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1340" windowHeight="6375" activeTab="0"/>
  </bookViews>
  <sheets>
    <sheet name="2022" sheetId="1" r:id="rId1"/>
  </sheets>
  <definedNames>
    <definedName name="_xlnm.Print_Area" localSheetId="0">'2022'!$A$1:$K$28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<sst xmlns="http://schemas.openxmlformats.org/spreadsheetml/2006/main" count="28" uniqueCount="28">
  <si>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</si>
  <si>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</si>
  <si>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</si>
  <si>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</si>
  <si>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</si>
  <si>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</si>
  <si>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</si>
  <si>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</si>
  <si>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</si>
  <si>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</si>
  <si>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</si>
  <si>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</si>
  <si>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</si>
  <si>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</si>
  <si>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</si>
  <si>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</si>
  <si>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</si>
  <si>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</si>
  <si>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</si>
  <si>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</si>
  <si>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</si>
  <si>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</si>
  <si>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>Сумма средств по программе на 2022 год</t>
  </si>
  <si>
    <t xml:space="preserve">Сумма средств  в бюджете на 2022 год </t>
  </si>
  <si>
    <t>Муниципальная программа "Предупреждение и ликвидация последствий чрезвычайных ситуаций, реализация мер пожарной безопасности"</t>
  </si>
  <si>
    <t xml:space="preserve"> за 9 месяцев 2022 года</t>
  </si>
  <si>
    <t>Фактически исполнено  за 9 месяцев 2022 года</t>
  </si>
  <si>
    <t>Муниципальная целевая программа "Комплексное развитие сельских территорий Урупского муниципального района"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</si>
</sst>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0" xfId="0" applyNumberFormat="1" applyFont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/>
    </xf>
    <xf numFmtId="172" fontId="4" fillId="33" borderId="0" xfId="0" applyNumberFormat="1" applyFont="1" applyFill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41" xfId="0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90" zoomScaleSheetLayoutView="90" zoomScalePageLayoutView="0" workbookViewId="0" topLeftCell="A16">
      <selection activeCell="G18" sqref="G18"/>
    </sheetView>
  </sheetViews>
  <sheetFormatPr defaultColWidth="9.00390625" defaultRowHeight="12.75"/>
  <cols>
    <col min="1" max="1" width="6.625" style="0" customWidth="1"/>
    <col min="4" max="4" width="34.125" style="0" customWidth="1"/>
    <col min="5" max="5" width="8.875" style="0" customWidth="1"/>
    <col min="6" max="6" width="5.625" style="0" customWidth="1"/>
    <col min="7" max="7" width="14.375" style="0" customWidth="1"/>
    <col min="8" max="8" width="14.125" style="0" customWidth="1"/>
    <col min="9" max="9" width="15.75390625" style="0" customWidth="1"/>
    <col min="10" max="10" width="14.125" style="0" customWidth="1"/>
    <col min="11" max="11" width="14.625" style="0" customWidth="1"/>
  </cols>
  <sheetData>
    <row r="1" spans="1:8" ht="20.25" customHeight="1">
      <c r="A1" s="4"/>
      <c r="B1" s="4"/>
      <c r="C1" s="4"/>
      <c r="D1" s="7"/>
      <c r="E1" s="8"/>
      <c r="F1" s="8"/>
      <c r="G1" s="2"/>
      <c r="H1" s="2"/>
    </row>
    <row r="2" spans="1:12" ht="18" customHeight="1">
      <c r="A2" s="84" t="s">
        <v>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6.5" customHeight="1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1" customHeight="1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8" ht="12.75" customHeight="1">
      <c r="A5" s="9"/>
      <c r="B5" s="9"/>
      <c r="C5" s="9"/>
      <c r="D5" s="9"/>
      <c r="E5" s="9"/>
      <c r="F5" s="9"/>
      <c r="G5" s="9"/>
      <c r="H5" s="9"/>
    </row>
    <row r="6" spans="1:8" ht="16.5" thickBot="1">
      <c r="A6" s="4"/>
      <c r="B6" s="4"/>
      <c r="C6" s="4"/>
      <c r="D6" s="4"/>
      <c r="E6" s="4"/>
      <c r="F6" s="4"/>
      <c r="G6" s="85" t="s">
        <v>2</v>
      </c>
      <c r="H6" s="85"/>
    </row>
    <row r="7" spans="1:11" ht="81.75" customHeight="1" thickBot="1">
      <c r="A7" s="21" t="s">
        <v>1</v>
      </c>
      <c r="B7" s="86" t="s">
        <v>14</v>
      </c>
      <c r="C7" s="87"/>
      <c r="D7" s="87"/>
      <c r="E7" s="87"/>
      <c r="F7" s="88"/>
      <c r="G7" s="51" t="s">
        <v>22</v>
      </c>
      <c r="H7" s="36" t="s">
        <v>23</v>
      </c>
      <c r="I7" s="41" t="s">
        <v>26</v>
      </c>
      <c r="J7" s="41" t="s">
        <v>12</v>
      </c>
      <c r="K7" s="33" t="s">
        <v>13</v>
      </c>
    </row>
    <row r="8" spans="1:13" ht="21" customHeight="1" thickBot="1">
      <c r="A8" s="22">
        <v>1</v>
      </c>
      <c r="B8" s="89">
        <v>2</v>
      </c>
      <c r="C8" s="90"/>
      <c r="D8" s="90"/>
      <c r="E8" s="90"/>
      <c r="F8" s="91"/>
      <c r="G8" s="52">
        <v>3</v>
      </c>
      <c r="H8" s="37">
        <v>4</v>
      </c>
      <c r="I8" s="42">
        <v>5</v>
      </c>
      <c r="J8" s="42">
        <v>6</v>
      </c>
      <c r="K8" s="34">
        <v>7</v>
      </c>
      <c r="M8" s="12"/>
    </row>
    <row r="9" spans="1:11" ht="41.25" customHeight="1">
      <c r="A9" s="25">
        <v>1</v>
      </c>
      <c r="B9" s="81" t="s">
        <v>3</v>
      </c>
      <c r="C9" s="82"/>
      <c r="D9" s="82"/>
      <c r="E9" s="82"/>
      <c r="F9" s="83"/>
      <c r="G9" s="58">
        <v>211691.9</v>
      </c>
      <c r="H9" s="38">
        <v>214906.3</v>
      </c>
      <c r="I9" s="43">
        <v>138448.9</v>
      </c>
      <c r="J9" s="47">
        <f>I9/G9*100</f>
        <v>65.4011324949136</v>
      </c>
      <c r="K9" s="45">
        <f>I9/H9*100</f>
        <v>64.42291361397967</v>
      </c>
    </row>
    <row r="10" spans="1:12" ht="40.5" customHeight="1">
      <c r="A10" s="26">
        <v>2</v>
      </c>
      <c r="B10" s="78" t="s">
        <v>15</v>
      </c>
      <c r="C10" s="79"/>
      <c r="D10" s="79"/>
      <c r="E10" s="79"/>
      <c r="F10" s="80"/>
      <c r="G10" s="56">
        <v>38807.5</v>
      </c>
      <c r="H10" s="39">
        <v>38807.5</v>
      </c>
      <c r="I10" s="44">
        <v>28857.3</v>
      </c>
      <c r="J10" s="47">
        <f aca="true" t="shared" si="0" ref="J10:J23">I10/G10*100</f>
        <v>74.36011080332409</v>
      </c>
      <c r="K10" s="45">
        <f aca="true" t="shared" si="1" ref="K10:K24">I10/H10*100</f>
        <v>74.36011080332409</v>
      </c>
      <c r="L10" s="23"/>
    </row>
    <row r="11" spans="1:11" ht="37.5" customHeight="1">
      <c r="A11" s="26">
        <v>3</v>
      </c>
      <c r="B11" s="78" t="s">
        <v>16</v>
      </c>
      <c r="C11" s="79"/>
      <c r="D11" s="79"/>
      <c r="E11" s="79"/>
      <c r="F11" s="80"/>
      <c r="G11" s="56">
        <v>342270.2</v>
      </c>
      <c r="H11" s="39">
        <v>345730.5</v>
      </c>
      <c r="I11" s="44">
        <v>246725.4</v>
      </c>
      <c r="J11" s="47">
        <f t="shared" si="0"/>
        <v>72.08497847606948</v>
      </c>
      <c r="K11" s="45">
        <f t="shared" si="1"/>
        <v>71.36350423234282</v>
      </c>
    </row>
    <row r="12" spans="1:11" ht="36.75" customHeight="1">
      <c r="A12" s="26">
        <v>4</v>
      </c>
      <c r="B12" s="78" t="s">
        <v>4</v>
      </c>
      <c r="C12" s="79"/>
      <c r="D12" s="79"/>
      <c r="E12" s="79"/>
      <c r="F12" s="80"/>
      <c r="G12" s="56">
        <v>12676.7</v>
      </c>
      <c r="H12" s="39">
        <v>14418.3</v>
      </c>
      <c r="I12" s="44">
        <v>9064.1</v>
      </c>
      <c r="J12" s="47">
        <f t="shared" si="0"/>
        <v>71.50204706272137</v>
      </c>
      <c r="K12" s="45">
        <f t="shared" si="1"/>
        <v>62.86524763668394</v>
      </c>
    </row>
    <row r="13" spans="1:11" ht="39" customHeight="1">
      <c r="A13" s="26">
        <v>5</v>
      </c>
      <c r="B13" s="75" t="s">
        <v>17</v>
      </c>
      <c r="C13" s="76"/>
      <c r="D13" s="76"/>
      <c r="E13" s="76"/>
      <c r="F13" s="77"/>
      <c r="G13" s="56">
        <v>906.4</v>
      </c>
      <c r="H13" s="39">
        <v>906.4</v>
      </c>
      <c r="I13" s="44">
        <v>702</v>
      </c>
      <c r="J13" s="47">
        <f t="shared" si="0"/>
        <v>77.44924977934687</v>
      </c>
      <c r="K13" s="45">
        <f t="shared" si="1"/>
        <v>77.44924977934687</v>
      </c>
    </row>
    <row r="14" spans="1:11" ht="41.25" customHeight="1">
      <c r="A14" s="26">
        <v>6</v>
      </c>
      <c r="B14" s="78" t="s">
        <v>5</v>
      </c>
      <c r="C14" s="79"/>
      <c r="D14" s="79"/>
      <c r="E14" s="79"/>
      <c r="F14" s="80"/>
      <c r="G14" s="56">
        <v>1150</v>
      </c>
      <c r="H14" s="39">
        <v>2000</v>
      </c>
      <c r="I14" s="44">
        <v>1996.3</v>
      </c>
      <c r="J14" s="47">
        <f t="shared" si="0"/>
        <v>173.59130434782608</v>
      </c>
      <c r="K14" s="45">
        <f t="shared" si="1"/>
        <v>99.815</v>
      </c>
    </row>
    <row r="15" spans="1:11" ht="57.75" customHeight="1">
      <c r="A15" s="26">
        <v>7</v>
      </c>
      <c r="B15" s="75" t="s">
        <v>18</v>
      </c>
      <c r="C15" s="76"/>
      <c r="D15" s="76"/>
      <c r="E15" s="76"/>
      <c r="F15" s="77"/>
      <c r="G15" s="56">
        <v>50</v>
      </c>
      <c r="H15" s="39">
        <v>50</v>
      </c>
      <c r="I15" s="44">
        <v>0</v>
      </c>
      <c r="J15" s="47">
        <f t="shared" si="0"/>
        <v>0</v>
      </c>
      <c r="K15" s="45">
        <f t="shared" si="1"/>
        <v>0</v>
      </c>
    </row>
    <row r="16" spans="1:11" ht="78.75" customHeight="1">
      <c r="A16" s="26">
        <v>8</v>
      </c>
      <c r="B16" s="78" t="s">
        <v>6</v>
      </c>
      <c r="C16" s="79"/>
      <c r="D16" s="79"/>
      <c r="E16" s="79"/>
      <c r="F16" s="80"/>
      <c r="G16" s="56">
        <v>90</v>
      </c>
      <c r="H16" s="39">
        <v>90</v>
      </c>
      <c r="I16" s="44">
        <v>44.2</v>
      </c>
      <c r="J16" s="47">
        <f t="shared" si="0"/>
        <v>49.111111111111114</v>
      </c>
      <c r="K16" s="45">
        <f t="shared" si="1"/>
        <v>49.111111111111114</v>
      </c>
    </row>
    <row r="17" spans="1:11" ht="60" customHeight="1">
      <c r="A17" s="26">
        <v>9</v>
      </c>
      <c r="B17" s="78" t="s">
        <v>7</v>
      </c>
      <c r="C17" s="79"/>
      <c r="D17" s="79"/>
      <c r="E17" s="79"/>
      <c r="F17" s="80"/>
      <c r="G17" s="56">
        <v>28043.2</v>
      </c>
      <c r="H17" s="39">
        <v>13603.2</v>
      </c>
      <c r="I17" s="44">
        <v>9543.4</v>
      </c>
      <c r="J17" s="47">
        <f t="shared" si="0"/>
        <v>34.03106635476693</v>
      </c>
      <c r="K17" s="45">
        <f t="shared" si="1"/>
        <v>70.15555163490943</v>
      </c>
    </row>
    <row r="18" spans="1:11" ht="60" customHeight="1">
      <c r="A18" s="26">
        <v>10</v>
      </c>
      <c r="B18" s="78" t="s">
        <v>8</v>
      </c>
      <c r="C18" s="79"/>
      <c r="D18" s="79"/>
      <c r="E18" s="79"/>
      <c r="F18" s="80"/>
      <c r="G18" s="56">
        <v>21</v>
      </c>
      <c r="H18" s="39">
        <f>1+5+15</f>
        <v>21</v>
      </c>
      <c r="I18" s="44">
        <v>0</v>
      </c>
      <c r="J18" s="47">
        <f t="shared" si="0"/>
        <v>0</v>
      </c>
      <c r="K18" s="45">
        <f t="shared" si="1"/>
        <v>0</v>
      </c>
    </row>
    <row r="19" spans="1:11" ht="62.25" customHeight="1">
      <c r="A19" s="26">
        <v>11</v>
      </c>
      <c r="B19" s="75" t="s">
        <v>19</v>
      </c>
      <c r="C19" s="76"/>
      <c r="D19" s="76"/>
      <c r="E19" s="76"/>
      <c r="F19" s="77"/>
      <c r="G19" s="56">
        <v>183.7</v>
      </c>
      <c r="H19" s="39">
        <v>163.7</v>
      </c>
      <c r="I19" s="44">
        <v>30</v>
      </c>
      <c r="J19" s="47">
        <f t="shared" si="0"/>
        <v>16.33097441480675</v>
      </c>
      <c r="K19" s="45">
        <f t="shared" si="1"/>
        <v>18.326206475259625</v>
      </c>
    </row>
    <row r="20" spans="1:11" ht="62.25" customHeight="1">
      <c r="A20" s="26">
        <v>12</v>
      </c>
      <c r="B20" s="60" t="s">
        <v>9</v>
      </c>
      <c r="C20" s="61"/>
      <c r="D20" s="61"/>
      <c r="E20" s="61"/>
      <c r="F20" s="62"/>
      <c r="G20" s="56">
        <v>1044</v>
      </c>
      <c r="H20" s="39">
        <v>1044</v>
      </c>
      <c r="I20" s="44">
        <v>719.1</v>
      </c>
      <c r="J20" s="47">
        <f t="shared" si="0"/>
        <v>68.87931034482759</v>
      </c>
      <c r="K20" s="45">
        <f t="shared" si="1"/>
        <v>68.87931034482759</v>
      </c>
    </row>
    <row r="21" spans="1:11" ht="79.5" customHeight="1">
      <c r="A21" s="26">
        <v>13</v>
      </c>
      <c r="B21" s="60" t="s">
        <v>20</v>
      </c>
      <c r="C21" s="61"/>
      <c r="D21" s="61"/>
      <c r="E21" s="61"/>
      <c r="F21" s="62"/>
      <c r="G21" s="56">
        <v>100</v>
      </c>
      <c r="H21" s="39">
        <v>154.3</v>
      </c>
      <c r="I21" s="43">
        <v>91.7</v>
      </c>
      <c r="J21" s="47">
        <f t="shared" si="0"/>
        <v>91.7</v>
      </c>
      <c r="K21" s="45">
        <f t="shared" si="1"/>
        <v>59.429682436811405</v>
      </c>
    </row>
    <row r="22" spans="1:11" ht="41.25" customHeight="1">
      <c r="A22" s="26">
        <v>14</v>
      </c>
      <c r="B22" s="60" t="s">
        <v>21</v>
      </c>
      <c r="C22" s="61"/>
      <c r="D22" s="61"/>
      <c r="E22" s="61"/>
      <c r="F22" s="62"/>
      <c r="G22" s="56">
        <v>10</v>
      </c>
      <c r="H22" s="39">
        <v>10</v>
      </c>
      <c r="I22" s="44">
        <v>3</v>
      </c>
      <c r="J22" s="48">
        <f t="shared" si="0"/>
        <v>30</v>
      </c>
      <c r="K22" s="46">
        <f t="shared" si="1"/>
        <v>30</v>
      </c>
    </row>
    <row r="23" spans="1:11" ht="54.75" customHeight="1">
      <c r="A23" s="26">
        <v>15</v>
      </c>
      <c r="B23" s="69" t="s">
        <v>24</v>
      </c>
      <c r="C23" s="70"/>
      <c r="D23" s="70"/>
      <c r="E23" s="70"/>
      <c r="F23" s="71"/>
      <c r="G23" s="56">
        <v>110</v>
      </c>
      <c r="H23" s="39">
        <v>110</v>
      </c>
      <c r="I23" s="44">
        <v>16.5</v>
      </c>
      <c r="J23" s="48">
        <f t="shared" si="0"/>
        <v>15</v>
      </c>
      <c r="K23" s="46">
        <f t="shared" si="1"/>
        <v>15</v>
      </c>
    </row>
    <row r="24" spans="1:11" ht="54.75" customHeight="1" thickBot="1">
      <c r="A24" s="27">
        <v>16</v>
      </c>
      <c r="B24" s="72" t="s">
        <v>27</v>
      </c>
      <c r="C24" s="73"/>
      <c r="D24" s="73"/>
      <c r="E24" s="73"/>
      <c r="F24" s="74"/>
      <c r="G24" s="57">
        <v>36927.3</v>
      </c>
      <c r="H24" s="35">
        <v>24275.2</v>
      </c>
      <c r="I24" s="53">
        <v>0</v>
      </c>
      <c r="J24" s="54">
        <v>0</v>
      </c>
      <c r="K24" s="55">
        <f t="shared" si="1"/>
        <v>0</v>
      </c>
    </row>
    <row r="25" spans="1:11" ht="19.5" customHeight="1" thickBot="1">
      <c r="A25" s="27"/>
      <c r="B25" s="63" t="s">
        <v>0</v>
      </c>
      <c r="C25" s="64"/>
      <c r="D25" s="64"/>
      <c r="E25" s="64"/>
      <c r="F25" s="65"/>
      <c r="G25" s="59">
        <f>SUM(G9:G24)</f>
        <v>674081.8999999999</v>
      </c>
      <c r="H25" s="40">
        <f>SUM(H9:H24)</f>
        <v>656290.4</v>
      </c>
      <c r="I25" s="49">
        <f>SUM(I9:I24)</f>
        <v>436241.89999999997</v>
      </c>
      <c r="J25" s="10">
        <f>I25/G25*100</f>
        <v>64.71645359414042</v>
      </c>
      <c r="K25" s="50">
        <f>I25/H25*100</f>
        <v>66.47086411746994</v>
      </c>
    </row>
    <row r="26" spans="1:11" ht="17.25" customHeight="1">
      <c r="A26" s="6"/>
      <c r="B26" s="15"/>
      <c r="C26" s="15"/>
      <c r="D26" s="66"/>
      <c r="E26" s="66"/>
      <c r="F26" s="66"/>
      <c r="G26" s="24"/>
      <c r="H26" s="28"/>
      <c r="I26" s="18"/>
      <c r="J26" s="19"/>
      <c r="K26" s="16"/>
    </row>
    <row r="27" spans="1:11" ht="18" customHeight="1">
      <c r="A27" s="29"/>
      <c r="B27" s="29"/>
      <c r="C27" s="29"/>
      <c r="D27" s="67"/>
      <c r="E27" s="67"/>
      <c r="F27" s="67"/>
      <c r="G27" s="30"/>
      <c r="H27" s="32"/>
      <c r="I27" s="32"/>
      <c r="J27" s="31"/>
      <c r="K27" s="30"/>
    </row>
    <row r="28" spans="1:13" ht="28.5" customHeight="1">
      <c r="A28" s="5"/>
      <c r="B28" s="5"/>
      <c r="C28" s="5"/>
      <c r="D28" s="68"/>
      <c r="E28" s="68"/>
      <c r="F28" s="68"/>
      <c r="G28" s="13"/>
      <c r="H28" s="20"/>
      <c r="I28" s="20"/>
      <c r="J28" s="17"/>
      <c r="K28" s="17"/>
      <c r="L28" s="14"/>
      <c r="M28" s="14"/>
    </row>
    <row r="29" spans="1:11" ht="15.75" customHeight="1">
      <c r="A29" s="5"/>
      <c r="B29" s="5"/>
      <c r="C29" s="5"/>
      <c r="D29" s="5"/>
      <c r="E29" s="5"/>
      <c r="F29" s="5"/>
      <c r="G29" s="3"/>
      <c r="H29" s="11"/>
      <c r="I29" s="11"/>
      <c r="J29" s="16"/>
      <c r="K29" s="16"/>
    </row>
    <row r="30" spans="1:9" ht="15.75">
      <c r="A30" s="5"/>
      <c r="B30" s="5"/>
      <c r="C30" s="5"/>
      <c r="D30" s="5"/>
      <c r="E30" s="5"/>
      <c r="F30" s="5"/>
      <c r="G30" s="3"/>
      <c r="H30" s="3"/>
      <c r="I30" s="1"/>
    </row>
    <row r="31" spans="1:9" ht="15.75">
      <c r="A31" s="5"/>
      <c r="B31" s="5"/>
      <c r="C31" s="5"/>
      <c r="D31" s="5"/>
      <c r="E31" s="5"/>
      <c r="F31" s="5"/>
      <c r="G31" s="3"/>
      <c r="H31" s="3"/>
      <c r="I31" s="1"/>
    </row>
    <row r="32" spans="1:9" ht="15.75">
      <c r="A32" s="5"/>
      <c r="B32" s="5"/>
      <c r="C32" s="5"/>
      <c r="D32" s="5"/>
      <c r="E32" s="5"/>
      <c r="F32" s="5"/>
      <c r="G32" s="3"/>
      <c r="H32" s="3"/>
      <c r="I32" s="1"/>
    </row>
    <row r="33" spans="1:9" ht="15.75">
      <c r="A33" s="5"/>
      <c r="B33" s="5"/>
      <c r="C33" s="5"/>
      <c r="D33" s="5"/>
      <c r="E33" s="5"/>
      <c r="F33" s="5"/>
      <c r="G33" s="3"/>
      <c r="H33" s="3"/>
      <c r="I33" s="1"/>
    </row>
    <row r="34" spans="1:9" ht="15.75">
      <c r="A34" s="5"/>
      <c r="B34" s="5"/>
      <c r="C34" s="5"/>
      <c r="D34" s="5"/>
      <c r="E34" s="5"/>
      <c r="F34" s="5"/>
      <c r="G34" s="3"/>
      <c r="H34" s="3"/>
      <c r="I34" s="1"/>
    </row>
    <row r="35" spans="1:9" ht="15.75">
      <c r="A35" s="5"/>
      <c r="B35" s="5"/>
      <c r="C35" s="5"/>
      <c r="D35" s="5"/>
      <c r="E35" s="5"/>
      <c r="F35" s="5"/>
      <c r="G35" s="3"/>
      <c r="H35" s="3"/>
      <c r="I35" s="1"/>
    </row>
    <row r="36" spans="1:9" ht="15.75">
      <c r="A36" s="5"/>
      <c r="B36" s="5"/>
      <c r="C36" s="5"/>
      <c r="D36" s="5"/>
      <c r="E36" s="5"/>
      <c r="F36" s="5"/>
      <c r="G36" s="3"/>
      <c r="H36" s="3"/>
      <c r="I36" s="1"/>
    </row>
    <row r="37" spans="1:9" ht="15.75">
      <c r="A37" s="5"/>
      <c r="B37" s="5"/>
      <c r="C37" s="5"/>
      <c r="D37" s="5"/>
      <c r="E37" s="5"/>
      <c r="F37" s="5"/>
      <c r="G37" s="3"/>
      <c r="H37" s="3"/>
      <c r="I37" s="1"/>
    </row>
    <row r="38" spans="1:9" ht="15.75">
      <c r="A38" s="5"/>
      <c r="B38" s="5"/>
      <c r="C38" s="5"/>
      <c r="D38" s="5"/>
      <c r="E38" s="5"/>
      <c r="F38" s="5"/>
      <c r="G38" s="3"/>
      <c r="H38" s="3"/>
      <c r="I38" s="1"/>
    </row>
    <row r="39" spans="1:9" ht="15.75">
      <c r="A39" s="5"/>
      <c r="B39" s="5"/>
      <c r="C39" s="5"/>
      <c r="D39" s="5"/>
      <c r="E39" s="5"/>
      <c r="F39" s="5"/>
      <c r="G39" s="3"/>
      <c r="H39" s="3"/>
      <c r="I39" s="1"/>
    </row>
    <row r="40" spans="1:9" ht="15.75">
      <c r="A40" s="5"/>
      <c r="B40" s="5"/>
      <c r="C40" s="5"/>
      <c r="D40" s="5"/>
      <c r="E40" s="5"/>
      <c r="F40" s="5"/>
      <c r="G40" s="3"/>
      <c r="H40" s="3"/>
      <c r="I40" s="1"/>
    </row>
    <row r="41" spans="1:9" ht="15.75">
      <c r="A41" s="5"/>
      <c r="B41" s="5"/>
      <c r="C41" s="5"/>
      <c r="D41" s="5"/>
      <c r="E41" s="5"/>
      <c r="F41" s="5"/>
      <c r="G41" s="3"/>
      <c r="H41" s="3"/>
      <c r="I41" s="1"/>
    </row>
    <row r="42" spans="1:9" ht="15.75">
      <c r="A42" s="5"/>
      <c r="B42" s="5"/>
      <c r="C42" s="5"/>
      <c r="D42" s="5"/>
      <c r="E42" s="5"/>
      <c r="F42" s="5"/>
      <c r="G42" s="1"/>
      <c r="H42" s="1"/>
      <c r="I42" s="1"/>
    </row>
    <row r="43" spans="1:9" ht="15.75">
      <c r="A43" s="5"/>
      <c r="B43" s="5"/>
      <c r="C43" s="5"/>
      <c r="D43" s="5"/>
      <c r="E43" s="5"/>
      <c r="F43" s="5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</sheetData>
  <sheetProtection/>
  <mergeCells count="26">
    <mergeCell ref="A2:L2"/>
    <mergeCell ref="A3:L3"/>
    <mergeCell ref="A4:L4"/>
    <mergeCell ref="G6:H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5:F25"/>
    <mergeCell ref="D26:F26"/>
    <mergeCell ref="D27:F27"/>
    <mergeCell ref="D28:F28"/>
    <mergeCell ref="B23:F23"/>
    <mergeCell ref="B24:F24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natalia</cp:lastModifiedBy>
  <cp:lastPrinted>2022-08-05T13:29:25Z</cp:lastPrinted>
  <dcterms:created xsi:type="dcterms:W3CDTF">2006-01-02T09:39:36Z</dcterms:created>
  <dcterms:modified xsi:type="dcterms:W3CDTF">2022-10-17T10:26:36Z</dcterms:modified>
  <cp:category/>
  <cp:version/>
  <cp:contentType/>
  <cp:contentStatus/>
</cp:coreProperties>
</file>