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1340" windowHeight="6375" activeTab="0"/>
  </bookViews>
  <sheets>
    <sheet name="2021" sheetId="1" r:id="rId1"/>
  </sheets>
  <definedNames>
    <definedName name="_xlnm.Print_Area" localSheetId="0">'2021'!$A$1:$K$26</definedName>
  </definedNames>
  <calcPr fullCalcOnLoad="1"/>
</workbook>
</file>

<file path=xl/sharedStrings.xml><?xml version="1.0" encoding="utf-8"?>
<sst xmlns="http://schemas.openxmlformats.org/spreadsheetml/2006/main" count="26" uniqueCount="26">
  <si>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</si>
  <si>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</si>
  <si>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</si>
  <si>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</si>
  <si>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</si>
  <si>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</si>
  <si>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</si>
  <si>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</si>
  <si>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</si>
  <si>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</si>
  <si>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</si>
  <si>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</si>
  <si>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</si>
  <si>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</si>
  <si>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</si>
  <si>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>Сумма средств по программе на 2021 год</t>
  </si>
  <si>
    <t xml:space="preserve">Сумма средств  в бюджете на 2021 год 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</si>
  <si>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</si>
  <si>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</si>
  <si>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</si>
  <si>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</si>
  <si>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</si>
  <si>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</si>
  <si>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</si>
  <si>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 xml:space="preserve"> за 9 месяцев 2021 года</t>
  </si>
  <si>
    <t>Фактически исполнено  за 9 месяцев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</si>
</sst>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5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wrapText="1"/>
    </xf>
    <xf numFmtId="172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9" fillId="0" borderId="0" xfId="0" applyNumberFormat="1" applyFont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vertical="center"/>
    </xf>
    <xf numFmtId="172" fontId="4" fillId="33" borderId="0" xfId="0" applyNumberFormat="1" applyFont="1" applyFill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wrapText="1"/>
    </xf>
    <xf numFmtId="172" fontId="50" fillId="0" borderId="0" xfId="0" applyNumberFormat="1" applyFont="1" applyAlignment="1">
      <alignment wrapText="1"/>
    </xf>
    <xf numFmtId="0" fontId="51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90" zoomScaleSheetLayoutView="90" zoomScalePageLayoutView="0" workbookViewId="0" topLeftCell="A16">
      <selection activeCell="I21" sqref="I21"/>
    </sheetView>
  </sheetViews>
  <sheetFormatPr defaultColWidth="9.00390625" defaultRowHeight="12.75"/>
  <cols>
    <col min="1" max="1" width="6.625" style="0" customWidth="1"/>
    <col min="4" max="4" width="34.125" style="0" customWidth="1"/>
    <col min="5" max="5" width="8.875" style="0" customWidth="1"/>
    <col min="6" max="6" width="5.625" style="0" customWidth="1"/>
    <col min="7" max="7" width="14.375" style="52" customWidth="1"/>
    <col min="8" max="8" width="14.125" style="0" customWidth="1"/>
    <col min="9" max="9" width="15.75390625" style="0" customWidth="1"/>
    <col min="10" max="10" width="14.125" style="0" customWidth="1"/>
    <col min="11" max="11" width="14.625" style="0" customWidth="1"/>
  </cols>
  <sheetData>
    <row r="1" spans="1:8" ht="20.25" customHeight="1">
      <c r="A1" s="4"/>
      <c r="B1" s="4"/>
      <c r="C1" s="4"/>
      <c r="D1" s="7"/>
      <c r="E1" s="8"/>
      <c r="F1" s="8"/>
      <c r="G1" s="46"/>
      <c r="H1" s="2"/>
    </row>
    <row r="2" spans="1:12" ht="18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6.5" customHeight="1">
      <c r="A3" s="55" t="s">
        <v>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1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8" ht="12.75" customHeight="1">
      <c r="A5" s="9"/>
      <c r="B5" s="9"/>
      <c r="C5" s="9"/>
      <c r="D5" s="9"/>
      <c r="E5" s="9"/>
      <c r="F5" s="9"/>
      <c r="G5" s="47"/>
      <c r="H5" s="9"/>
    </row>
    <row r="6" spans="1:8" ht="16.5" thickBot="1">
      <c r="A6" s="4"/>
      <c r="B6" s="4"/>
      <c r="C6" s="4"/>
      <c r="D6" s="4"/>
      <c r="E6" s="4"/>
      <c r="F6" s="4"/>
      <c r="G6" s="56" t="s">
        <v>2</v>
      </c>
      <c r="H6" s="56"/>
    </row>
    <row r="7" spans="1:11" ht="81.75" customHeight="1" thickBot="1">
      <c r="A7" s="27" t="s">
        <v>1</v>
      </c>
      <c r="B7" s="57" t="s">
        <v>14</v>
      </c>
      <c r="C7" s="58"/>
      <c r="D7" s="58"/>
      <c r="E7" s="58"/>
      <c r="F7" s="59"/>
      <c r="G7" s="53" t="s">
        <v>15</v>
      </c>
      <c r="H7" s="23" t="s">
        <v>16</v>
      </c>
      <c r="I7" s="23" t="s">
        <v>25</v>
      </c>
      <c r="J7" s="23" t="s">
        <v>12</v>
      </c>
      <c r="K7" s="24" t="s">
        <v>13</v>
      </c>
    </row>
    <row r="8" spans="1:13" ht="21" customHeight="1" thickBot="1">
      <c r="A8" s="28">
        <v>1</v>
      </c>
      <c r="B8" s="60">
        <v>2</v>
      </c>
      <c r="C8" s="61"/>
      <c r="D8" s="61"/>
      <c r="E8" s="61"/>
      <c r="F8" s="62"/>
      <c r="G8" s="54">
        <v>3</v>
      </c>
      <c r="H8" s="25">
        <v>4</v>
      </c>
      <c r="I8" s="25">
        <v>5</v>
      </c>
      <c r="J8" s="25">
        <v>6</v>
      </c>
      <c r="K8" s="26">
        <v>7</v>
      </c>
      <c r="M8" s="12"/>
    </row>
    <row r="9" spans="1:11" ht="41.25" customHeight="1">
      <c r="A9" s="33">
        <v>1</v>
      </c>
      <c r="B9" s="63" t="s">
        <v>3</v>
      </c>
      <c r="C9" s="64"/>
      <c r="D9" s="64"/>
      <c r="E9" s="64"/>
      <c r="F9" s="65"/>
      <c r="G9" s="34">
        <v>178045.1</v>
      </c>
      <c r="H9" s="34">
        <v>191243.8</v>
      </c>
      <c r="I9" s="13">
        <v>135422.7</v>
      </c>
      <c r="J9" s="22">
        <f>I9/G9*100</f>
        <v>76.0608969300475</v>
      </c>
      <c r="K9" s="22">
        <f>I9/H9*100</f>
        <v>70.8115504920944</v>
      </c>
    </row>
    <row r="10" spans="1:12" ht="40.5" customHeight="1">
      <c r="A10" s="35">
        <v>2</v>
      </c>
      <c r="B10" s="66" t="s">
        <v>17</v>
      </c>
      <c r="C10" s="67"/>
      <c r="D10" s="67"/>
      <c r="E10" s="67"/>
      <c r="F10" s="68"/>
      <c r="G10" s="36">
        <v>38042.7</v>
      </c>
      <c r="H10" s="36">
        <v>38042.7</v>
      </c>
      <c r="I10" s="14">
        <v>28145.6</v>
      </c>
      <c r="J10" s="22">
        <f aca="true" t="shared" si="0" ref="J10:J22">I10/G10*100</f>
        <v>73.98423350603402</v>
      </c>
      <c r="K10" s="22">
        <f aca="true" t="shared" si="1" ref="K10:K22">I10/H10*100</f>
        <v>73.98423350603402</v>
      </c>
      <c r="L10" s="29"/>
    </row>
    <row r="11" spans="1:11" ht="37.5" customHeight="1">
      <c r="A11" s="35">
        <v>3</v>
      </c>
      <c r="B11" s="66" t="s">
        <v>18</v>
      </c>
      <c r="C11" s="67"/>
      <c r="D11" s="67"/>
      <c r="E11" s="67"/>
      <c r="F11" s="68"/>
      <c r="G11" s="36">
        <v>316266.7</v>
      </c>
      <c r="H11" s="36">
        <v>326912.2</v>
      </c>
      <c r="I11" s="14">
        <v>233218.9</v>
      </c>
      <c r="J11" s="22">
        <f t="shared" si="0"/>
        <v>73.74121271698854</v>
      </c>
      <c r="K11" s="22">
        <f t="shared" si="1"/>
        <v>71.33991940343614</v>
      </c>
    </row>
    <row r="12" spans="1:11" ht="36.75" customHeight="1">
      <c r="A12" s="35">
        <v>4</v>
      </c>
      <c r="B12" s="66" t="s">
        <v>4</v>
      </c>
      <c r="C12" s="67"/>
      <c r="D12" s="67"/>
      <c r="E12" s="67"/>
      <c r="F12" s="68"/>
      <c r="G12" s="36">
        <v>13299.1</v>
      </c>
      <c r="H12" s="36">
        <v>12187.9</v>
      </c>
      <c r="I12" s="14">
        <v>8174.7</v>
      </c>
      <c r="J12" s="22">
        <f t="shared" si="0"/>
        <v>61.468069267845195</v>
      </c>
      <c r="K12" s="22">
        <f t="shared" si="1"/>
        <v>67.07226019248598</v>
      </c>
    </row>
    <row r="13" spans="1:11" ht="39" customHeight="1">
      <c r="A13" s="35">
        <v>5</v>
      </c>
      <c r="B13" s="69" t="s">
        <v>19</v>
      </c>
      <c r="C13" s="70"/>
      <c r="D13" s="70"/>
      <c r="E13" s="70"/>
      <c r="F13" s="71"/>
      <c r="G13" s="36">
        <v>906.2</v>
      </c>
      <c r="H13" s="36">
        <v>906.2</v>
      </c>
      <c r="I13" s="14">
        <v>663.7</v>
      </c>
      <c r="J13" s="22">
        <f t="shared" si="0"/>
        <v>73.23990289119399</v>
      </c>
      <c r="K13" s="22">
        <f t="shared" si="1"/>
        <v>73.23990289119399</v>
      </c>
    </row>
    <row r="14" spans="1:11" ht="41.25" customHeight="1">
      <c r="A14" s="35">
        <v>6</v>
      </c>
      <c r="B14" s="66" t="s">
        <v>5</v>
      </c>
      <c r="C14" s="67"/>
      <c r="D14" s="67"/>
      <c r="E14" s="67"/>
      <c r="F14" s="68"/>
      <c r="G14" s="36">
        <v>150</v>
      </c>
      <c r="H14" s="36">
        <v>2787.8</v>
      </c>
      <c r="I14" s="14">
        <v>2735.6</v>
      </c>
      <c r="J14" s="22">
        <f t="shared" si="0"/>
        <v>1823.7333333333331</v>
      </c>
      <c r="K14" s="22">
        <f t="shared" si="1"/>
        <v>98.12755577875026</v>
      </c>
    </row>
    <row r="15" spans="1:11" ht="57.75" customHeight="1">
      <c r="A15" s="35">
        <v>7</v>
      </c>
      <c r="B15" s="69" t="s">
        <v>20</v>
      </c>
      <c r="C15" s="70"/>
      <c r="D15" s="70"/>
      <c r="E15" s="70"/>
      <c r="F15" s="71"/>
      <c r="G15" s="36">
        <v>50</v>
      </c>
      <c r="H15" s="36">
        <v>50</v>
      </c>
      <c r="I15" s="14">
        <v>0</v>
      </c>
      <c r="J15" s="22">
        <f t="shared" si="0"/>
        <v>0</v>
      </c>
      <c r="K15" s="22">
        <f t="shared" si="1"/>
        <v>0</v>
      </c>
    </row>
    <row r="16" spans="1:11" ht="78.75" customHeight="1">
      <c r="A16" s="35">
        <v>8</v>
      </c>
      <c r="B16" s="66" t="s">
        <v>6</v>
      </c>
      <c r="C16" s="67"/>
      <c r="D16" s="67"/>
      <c r="E16" s="67"/>
      <c r="F16" s="68"/>
      <c r="G16" s="36">
        <v>90</v>
      </c>
      <c r="H16" s="36">
        <v>90</v>
      </c>
      <c r="I16" s="14">
        <v>3.2</v>
      </c>
      <c r="J16" s="22">
        <f t="shared" si="0"/>
        <v>3.5555555555555554</v>
      </c>
      <c r="K16" s="22">
        <f t="shared" si="1"/>
        <v>3.5555555555555554</v>
      </c>
    </row>
    <row r="17" spans="1:11" ht="60" customHeight="1">
      <c r="A17" s="35">
        <v>9</v>
      </c>
      <c r="B17" s="66" t="s">
        <v>7</v>
      </c>
      <c r="C17" s="67"/>
      <c r="D17" s="67"/>
      <c r="E17" s="67"/>
      <c r="F17" s="68"/>
      <c r="G17" s="36">
        <v>29871.5</v>
      </c>
      <c r="H17" s="36">
        <v>29871.5</v>
      </c>
      <c r="I17" s="14">
        <v>8752.5</v>
      </c>
      <c r="J17" s="22">
        <f t="shared" si="0"/>
        <v>29.300503824715868</v>
      </c>
      <c r="K17" s="22">
        <f t="shared" si="1"/>
        <v>29.300503824715868</v>
      </c>
    </row>
    <row r="18" spans="1:11" ht="60" customHeight="1">
      <c r="A18" s="35">
        <v>10</v>
      </c>
      <c r="B18" s="66" t="s">
        <v>8</v>
      </c>
      <c r="C18" s="67"/>
      <c r="D18" s="67"/>
      <c r="E18" s="67"/>
      <c r="F18" s="68"/>
      <c r="G18" s="36">
        <v>21</v>
      </c>
      <c r="H18" s="36">
        <f>1+5+15</f>
        <v>21</v>
      </c>
      <c r="I18" s="14">
        <v>0</v>
      </c>
      <c r="J18" s="22">
        <f t="shared" si="0"/>
        <v>0</v>
      </c>
      <c r="K18" s="22">
        <f t="shared" si="1"/>
        <v>0</v>
      </c>
    </row>
    <row r="19" spans="1:11" ht="62.25" customHeight="1">
      <c r="A19" s="35">
        <v>11</v>
      </c>
      <c r="B19" s="69" t="s">
        <v>21</v>
      </c>
      <c r="C19" s="70"/>
      <c r="D19" s="70"/>
      <c r="E19" s="70"/>
      <c r="F19" s="71"/>
      <c r="G19" s="36">
        <v>406.3</v>
      </c>
      <c r="H19" s="36">
        <v>406.3</v>
      </c>
      <c r="I19" s="14">
        <v>219.6</v>
      </c>
      <c r="J19" s="22">
        <f t="shared" si="0"/>
        <v>54.048732463696766</v>
      </c>
      <c r="K19" s="22">
        <f t="shared" si="1"/>
        <v>54.048732463696766</v>
      </c>
    </row>
    <row r="20" spans="1:11" ht="62.25" customHeight="1">
      <c r="A20" s="35">
        <v>12</v>
      </c>
      <c r="B20" s="72" t="s">
        <v>9</v>
      </c>
      <c r="C20" s="73"/>
      <c r="D20" s="73"/>
      <c r="E20" s="73"/>
      <c r="F20" s="74"/>
      <c r="G20" s="36">
        <v>1128.2</v>
      </c>
      <c r="H20" s="36">
        <v>1128.1999999999998</v>
      </c>
      <c r="I20" s="14">
        <v>719.6</v>
      </c>
      <c r="J20" s="22">
        <f t="shared" si="0"/>
        <v>63.78301719553271</v>
      </c>
      <c r="K20" s="22">
        <f t="shared" si="1"/>
        <v>63.78301719553272</v>
      </c>
    </row>
    <row r="21" spans="1:11" ht="79.5" customHeight="1">
      <c r="A21" s="35">
        <v>13</v>
      </c>
      <c r="B21" s="72" t="s">
        <v>22</v>
      </c>
      <c r="C21" s="73"/>
      <c r="D21" s="73"/>
      <c r="E21" s="73"/>
      <c r="F21" s="74"/>
      <c r="G21" s="36">
        <v>100</v>
      </c>
      <c r="H21" s="36">
        <v>100</v>
      </c>
      <c r="I21" s="13">
        <v>67.7</v>
      </c>
      <c r="J21" s="22">
        <f t="shared" si="0"/>
        <v>67.7</v>
      </c>
      <c r="K21" s="22">
        <f t="shared" si="1"/>
        <v>67.7</v>
      </c>
    </row>
    <row r="22" spans="1:11" ht="41.25" customHeight="1" thickBot="1">
      <c r="A22" s="37">
        <v>14</v>
      </c>
      <c r="B22" s="75" t="s">
        <v>23</v>
      </c>
      <c r="C22" s="76"/>
      <c r="D22" s="76"/>
      <c r="E22" s="76"/>
      <c r="F22" s="77"/>
      <c r="G22" s="38">
        <v>10</v>
      </c>
      <c r="H22" s="38">
        <v>10</v>
      </c>
      <c r="I22" s="31">
        <v>10</v>
      </c>
      <c r="J22" s="22">
        <f t="shared" si="0"/>
        <v>100</v>
      </c>
      <c r="K22" s="32">
        <f t="shared" si="1"/>
        <v>100</v>
      </c>
    </row>
    <row r="23" spans="1:11" ht="19.5" customHeight="1" thickBot="1">
      <c r="A23" s="39"/>
      <c r="B23" s="78" t="s">
        <v>0</v>
      </c>
      <c r="C23" s="79"/>
      <c r="D23" s="79"/>
      <c r="E23" s="79"/>
      <c r="F23" s="80"/>
      <c r="G23" s="40">
        <f>SUM(G9:G22)</f>
        <v>578386.7999999999</v>
      </c>
      <c r="H23" s="40">
        <f>SUM(H9:H22)</f>
        <v>603757.6</v>
      </c>
      <c r="I23" s="10">
        <f>SUM(I9:I22)</f>
        <v>418133.8</v>
      </c>
      <c r="J23" s="10">
        <f>I23/G23*100</f>
        <v>72.29310904052444</v>
      </c>
      <c r="K23" s="10">
        <f>I23/H23*100</f>
        <v>69.25524415758908</v>
      </c>
    </row>
    <row r="24" spans="1:11" ht="17.25" customHeight="1">
      <c r="A24" s="6"/>
      <c r="B24" s="16"/>
      <c r="C24" s="16"/>
      <c r="D24" s="81"/>
      <c r="E24" s="81"/>
      <c r="F24" s="81"/>
      <c r="G24" s="30"/>
      <c r="H24" s="41"/>
      <c r="I24" s="19"/>
      <c r="J24" s="20"/>
      <c r="K24" s="17"/>
    </row>
    <row r="25" spans="1:11" ht="18" customHeight="1">
      <c r="A25" s="42"/>
      <c r="B25" s="42"/>
      <c r="C25" s="42"/>
      <c r="D25" s="82"/>
      <c r="E25" s="82"/>
      <c r="F25" s="82"/>
      <c r="G25" s="48"/>
      <c r="H25" s="45"/>
      <c r="I25" s="45"/>
      <c r="J25" s="44"/>
      <c r="K25" s="43"/>
    </row>
    <row r="26" spans="1:13" ht="28.5" customHeight="1">
      <c r="A26" s="5"/>
      <c r="B26" s="5"/>
      <c r="C26" s="5"/>
      <c r="D26" s="83"/>
      <c r="E26" s="83"/>
      <c r="F26" s="83"/>
      <c r="G26" s="49"/>
      <c r="H26" s="21"/>
      <c r="I26" s="21"/>
      <c r="J26" s="18"/>
      <c r="K26" s="18"/>
      <c r="L26" s="15"/>
      <c r="M26" s="15"/>
    </row>
    <row r="27" spans="1:11" ht="15.75" customHeight="1">
      <c r="A27" s="5"/>
      <c r="B27" s="5"/>
      <c r="C27" s="5"/>
      <c r="D27" s="5"/>
      <c r="E27" s="5"/>
      <c r="F27" s="5"/>
      <c r="G27" s="50"/>
      <c r="H27" s="11"/>
      <c r="I27" s="11"/>
      <c r="J27" s="17"/>
      <c r="K27" s="17"/>
    </row>
    <row r="28" spans="1:9" ht="15.75">
      <c r="A28" s="5"/>
      <c r="B28" s="5"/>
      <c r="C28" s="5"/>
      <c r="D28" s="5"/>
      <c r="E28" s="5"/>
      <c r="F28" s="5"/>
      <c r="G28" s="50"/>
      <c r="H28" s="3"/>
      <c r="I28" s="1"/>
    </row>
    <row r="29" spans="1:9" ht="15.75">
      <c r="A29" s="5"/>
      <c r="B29" s="5"/>
      <c r="C29" s="5"/>
      <c r="D29" s="5"/>
      <c r="E29" s="5"/>
      <c r="F29" s="5"/>
      <c r="G29" s="50"/>
      <c r="H29" s="3"/>
      <c r="I29" s="1"/>
    </row>
    <row r="30" spans="1:9" ht="15.75">
      <c r="A30" s="5"/>
      <c r="B30" s="5"/>
      <c r="C30" s="5"/>
      <c r="D30" s="5"/>
      <c r="E30" s="5"/>
      <c r="F30" s="5"/>
      <c r="G30" s="50"/>
      <c r="H30" s="3"/>
      <c r="I30" s="1"/>
    </row>
    <row r="31" spans="1:9" ht="15.75">
      <c r="A31" s="5"/>
      <c r="B31" s="5"/>
      <c r="C31" s="5"/>
      <c r="D31" s="5"/>
      <c r="E31" s="5"/>
      <c r="F31" s="5"/>
      <c r="G31" s="50"/>
      <c r="H31" s="3"/>
      <c r="I31" s="1"/>
    </row>
    <row r="32" spans="1:9" ht="15.75">
      <c r="A32" s="5"/>
      <c r="B32" s="5"/>
      <c r="C32" s="5"/>
      <c r="D32" s="5"/>
      <c r="E32" s="5"/>
      <c r="F32" s="5"/>
      <c r="G32" s="50"/>
      <c r="H32" s="3"/>
      <c r="I32" s="1"/>
    </row>
    <row r="33" spans="1:9" ht="15.75">
      <c r="A33" s="5"/>
      <c r="B33" s="5"/>
      <c r="C33" s="5"/>
      <c r="D33" s="5"/>
      <c r="E33" s="5"/>
      <c r="F33" s="5"/>
      <c r="G33" s="50"/>
      <c r="H33" s="3"/>
      <c r="I33" s="1"/>
    </row>
    <row r="34" spans="1:9" ht="15.75">
      <c r="A34" s="5"/>
      <c r="B34" s="5"/>
      <c r="C34" s="5"/>
      <c r="D34" s="5"/>
      <c r="E34" s="5"/>
      <c r="F34" s="5"/>
      <c r="G34" s="50"/>
      <c r="H34" s="3"/>
      <c r="I34" s="1"/>
    </row>
    <row r="35" spans="1:9" ht="15.75">
      <c r="A35" s="5"/>
      <c r="B35" s="5"/>
      <c r="C35" s="5"/>
      <c r="D35" s="5"/>
      <c r="E35" s="5"/>
      <c r="F35" s="5"/>
      <c r="G35" s="50"/>
      <c r="H35" s="3"/>
      <c r="I35" s="1"/>
    </row>
    <row r="36" spans="1:9" ht="15.75">
      <c r="A36" s="5"/>
      <c r="B36" s="5"/>
      <c r="C36" s="5"/>
      <c r="D36" s="5"/>
      <c r="E36" s="5"/>
      <c r="F36" s="5"/>
      <c r="G36" s="50"/>
      <c r="H36" s="3"/>
      <c r="I36" s="1"/>
    </row>
    <row r="37" spans="1:9" ht="15.75">
      <c r="A37" s="5"/>
      <c r="B37" s="5"/>
      <c r="C37" s="5"/>
      <c r="D37" s="5"/>
      <c r="E37" s="5"/>
      <c r="F37" s="5"/>
      <c r="G37" s="50"/>
      <c r="H37" s="3"/>
      <c r="I37" s="1"/>
    </row>
    <row r="38" spans="1:9" ht="15.75">
      <c r="A38" s="5"/>
      <c r="B38" s="5"/>
      <c r="C38" s="5"/>
      <c r="D38" s="5"/>
      <c r="E38" s="5"/>
      <c r="F38" s="5"/>
      <c r="G38" s="50"/>
      <c r="H38" s="3"/>
      <c r="I38" s="1"/>
    </row>
    <row r="39" spans="1:9" ht="15.75">
      <c r="A39" s="5"/>
      <c r="B39" s="5"/>
      <c r="C39" s="5"/>
      <c r="D39" s="5"/>
      <c r="E39" s="5"/>
      <c r="F39" s="5"/>
      <c r="G39" s="50"/>
      <c r="H39" s="3"/>
      <c r="I39" s="1"/>
    </row>
    <row r="40" spans="1:9" ht="15.75">
      <c r="A40" s="5"/>
      <c r="B40" s="5"/>
      <c r="C40" s="5"/>
      <c r="D40" s="5"/>
      <c r="E40" s="5"/>
      <c r="F40" s="5"/>
      <c r="G40" s="51"/>
      <c r="H40" s="1"/>
      <c r="I40" s="1"/>
    </row>
    <row r="41" spans="1:9" ht="15.75">
      <c r="A41" s="5"/>
      <c r="B41" s="5"/>
      <c r="C41" s="5"/>
      <c r="D41" s="5"/>
      <c r="E41" s="5"/>
      <c r="F41" s="5"/>
      <c r="G41" s="51"/>
      <c r="H41" s="1"/>
      <c r="I41" s="1"/>
    </row>
    <row r="42" spans="1:9" ht="12.75">
      <c r="A42" s="1"/>
      <c r="B42" s="1"/>
      <c r="C42" s="1"/>
      <c r="D42" s="1"/>
      <c r="E42" s="1"/>
      <c r="F42" s="1"/>
      <c r="G42" s="51"/>
      <c r="H42" s="1"/>
      <c r="I42" s="1"/>
    </row>
    <row r="43" spans="1:9" ht="12.75">
      <c r="A43" s="1"/>
      <c r="B43" s="1"/>
      <c r="C43" s="1"/>
      <c r="D43" s="1"/>
      <c r="E43" s="1"/>
      <c r="F43" s="1"/>
      <c r="G43" s="51"/>
      <c r="H43" s="1"/>
      <c r="I43" s="1"/>
    </row>
  </sheetData>
  <sheetProtection/>
  <mergeCells count="24">
    <mergeCell ref="B21:F21"/>
    <mergeCell ref="B22:F22"/>
    <mergeCell ref="B23:F23"/>
    <mergeCell ref="D24:F24"/>
    <mergeCell ref="D25:F25"/>
    <mergeCell ref="D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2:L2"/>
    <mergeCell ref="A3:L3"/>
    <mergeCell ref="A4:L4"/>
    <mergeCell ref="G6:H6"/>
    <mergeCell ref="B7:F7"/>
    <mergeCell ref="B8:F8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natalia</cp:lastModifiedBy>
  <cp:lastPrinted>2022-08-05T13:20:46Z</cp:lastPrinted>
  <dcterms:created xsi:type="dcterms:W3CDTF">2006-01-02T09:39:36Z</dcterms:created>
  <dcterms:modified xsi:type="dcterms:W3CDTF">2022-08-05T13:45:05Z</dcterms:modified>
  <cp:category/>
  <cp:version/>
  <cp:contentType/>
  <cp:contentStatus/>
</cp:coreProperties>
</file>