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5" windowWidth="11340" windowHeight="6375" activeTab="0"/>
  </bookViews>
  <sheets>
    <sheet name="2021" sheetId="1" r:id="rId1"/>
  </sheets>
  <definedNames>
    <definedName name="_xlnm.Print_Area" localSheetId="0">'2021'!$A$1:$K$26</definedName>
  </definedNames>
  <calcPr fullCalcOnLoad="1"/>
</workbook>
</file>

<file path=xl/sharedStrings.xml><?xml version="1.0" encoding="utf-8"?>
<sst xmlns="http://schemas.openxmlformats.org/spreadsheetml/2006/main" count="26" uniqueCount="26">
  <si>
    <t>ВСЕГО:</t>
  </si>
  <si>
    <t>№ п/п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</si>
  <si>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</si>
  <si>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</si>
  <si>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 xml:space="preserve">Муниципальная целевая программа "Развитие культуры Урупского муниципального района " 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</si>
  <si>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</si>
  <si>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</si>
  <si>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</si>
  <si>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</si>
  <si>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"Развитие  киновидеообслуживания населения Урупского муниципального района "</t>
  </si>
  <si>
    <t>МОНИТОРИНГ</t>
  </si>
  <si>
    <t xml:space="preserve">реализации муниципальных  программ  Урупского муниципального района     </t>
  </si>
  <si>
    <t>Процент выполнения муниципальных программ</t>
  </si>
  <si>
    <t>Процент выполнения плана</t>
  </si>
  <si>
    <t>Наименование</t>
  </si>
  <si>
    <t>Муниципальная программа "Управление муниципальными финансами  Урупского муниципального района "</t>
  </si>
  <si>
    <t xml:space="preserve">Муниципальная  программа "Развитие образования в Урупском муниципальном районе" </t>
  </si>
  <si>
    <t>Муниципальная программа "Развитие средств массовой информации в Урупском муниципальном районе "</t>
  </si>
  <si>
    <t>Муниципальная программа "Поддержка и развитие  малого и среднего предпринимательства в Урупском муниципальном районе"</t>
  </si>
  <si>
    <t>Муниципальная программа "Энергосбережение  и повышение энергетической  эффективности в Урупском муниципальном районе"</t>
  </si>
  <si>
    <t>Муниципальная программа "Развитие и становление  Урупского районного казачьего общества Баталпашинского казачьего отдела  Кубанского войскового казачьего общества "</t>
  </si>
  <si>
    <t>Муниципальная программа "Профилактика  терроризма и экстремизма  в Урупском муниципальном районе "</t>
  </si>
  <si>
    <t xml:space="preserve"> за 1 квартал 2022 года</t>
  </si>
  <si>
    <t>Сумма средств по программе на 2022 год</t>
  </si>
  <si>
    <t xml:space="preserve">Сумма средств  в бюджете на 2022 год </t>
  </si>
  <si>
    <t>Фактически исполнено  за 1 квартал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</si>
</sst>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  <numFmt numFmtId="181" formatCode="#,##0.0000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wrapText="1"/>
    </xf>
    <xf numFmtId="172" fontId="2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2" fontId="46" fillId="0" borderId="0" xfId="0" applyNumberFormat="1" applyFont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72" fontId="2" fillId="33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2" fontId="2" fillId="33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horizontal="center" vertical="center"/>
    </xf>
    <xf numFmtId="172" fontId="4" fillId="33" borderId="0" xfId="0" applyNumberFormat="1" applyFont="1" applyFill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justify" vertical="center" wrapText="1"/>
    </xf>
    <xf numFmtId="0" fontId="2" fillId="0" borderId="36" xfId="0" applyFont="1" applyFill="1" applyBorder="1" applyAlignment="1">
      <alignment horizontal="justify" vertical="center" wrapText="1"/>
    </xf>
    <xf numFmtId="0" fontId="2" fillId="0" borderId="37" xfId="0" applyFont="1" applyFill="1" applyBorder="1" applyAlignment="1">
      <alignment horizontal="justify" vertical="center" wrapText="1"/>
    </xf>
    <xf numFmtId="0" fontId="2" fillId="0" borderId="38" xfId="0" applyFont="1" applyFill="1" applyBorder="1" applyAlignment="1">
      <alignment horizontal="justify" vertical="center" wrapText="1"/>
    </xf>
    <xf numFmtId="0" fontId="2" fillId="0" borderId="39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90" zoomScaleSheetLayoutView="90" zoomScalePageLayoutView="0" workbookViewId="0" topLeftCell="A17">
      <selection activeCell="B20" sqref="B20:F20"/>
    </sheetView>
  </sheetViews>
  <sheetFormatPr defaultColWidth="9.00390625" defaultRowHeight="12.75"/>
  <cols>
    <col min="1" max="1" width="6.625" style="0" customWidth="1"/>
    <col min="4" max="4" width="34.125" style="0" customWidth="1"/>
    <col min="5" max="5" width="8.875" style="0" customWidth="1"/>
    <col min="6" max="6" width="5.625" style="0" customWidth="1"/>
    <col min="7" max="7" width="14.375" style="0" customWidth="1"/>
    <col min="8" max="8" width="14.125" style="0" customWidth="1"/>
    <col min="9" max="9" width="15.75390625" style="0" customWidth="1"/>
    <col min="10" max="10" width="14.125" style="0" customWidth="1"/>
    <col min="11" max="11" width="14.625" style="0" customWidth="1"/>
  </cols>
  <sheetData>
    <row r="1" spans="1:8" ht="20.25" customHeight="1">
      <c r="A1" s="4"/>
      <c r="B1" s="4"/>
      <c r="C1" s="4"/>
      <c r="D1" s="7"/>
      <c r="E1" s="8"/>
      <c r="F1" s="8"/>
      <c r="G1" s="2"/>
      <c r="H1" s="2"/>
    </row>
    <row r="2" spans="1:12" ht="18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6.5" customHeight="1">
      <c r="A3" s="70" t="s">
        <v>11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1" customHeight="1">
      <c r="A4" s="70" t="s">
        <v>22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8" ht="12.75" customHeight="1">
      <c r="A5" s="9"/>
      <c r="B5" s="9"/>
      <c r="C5" s="9"/>
      <c r="D5" s="9"/>
      <c r="E5" s="9"/>
      <c r="F5" s="9"/>
      <c r="G5" s="9"/>
      <c r="H5" s="9"/>
    </row>
    <row r="6" spans="1:8" ht="16.5" thickBot="1">
      <c r="A6" s="4"/>
      <c r="B6" s="4"/>
      <c r="C6" s="4"/>
      <c r="D6" s="4"/>
      <c r="E6" s="4"/>
      <c r="F6" s="4"/>
      <c r="G6" s="71" t="s">
        <v>2</v>
      </c>
      <c r="H6" s="71"/>
    </row>
    <row r="7" spans="1:11" ht="81.75" customHeight="1" thickBot="1">
      <c r="A7" s="28" t="s">
        <v>1</v>
      </c>
      <c r="B7" s="72" t="s">
        <v>14</v>
      </c>
      <c r="C7" s="73"/>
      <c r="D7" s="73"/>
      <c r="E7" s="73"/>
      <c r="F7" s="74"/>
      <c r="G7" s="47" t="s">
        <v>23</v>
      </c>
      <c r="H7" s="24" t="s">
        <v>24</v>
      </c>
      <c r="I7" s="24" t="s">
        <v>25</v>
      </c>
      <c r="J7" s="24" t="s">
        <v>12</v>
      </c>
      <c r="K7" s="25" t="s">
        <v>13</v>
      </c>
    </row>
    <row r="8" spans="1:13" ht="21" customHeight="1" thickBot="1">
      <c r="A8" s="29">
        <v>1</v>
      </c>
      <c r="B8" s="75">
        <v>2</v>
      </c>
      <c r="C8" s="76"/>
      <c r="D8" s="76"/>
      <c r="E8" s="76"/>
      <c r="F8" s="77"/>
      <c r="G8" s="48">
        <v>3</v>
      </c>
      <c r="H8" s="26">
        <v>4</v>
      </c>
      <c r="I8" s="26">
        <v>5</v>
      </c>
      <c r="J8" s="26">
        <v>6</v>
      </c>
      <c r="K8" s="27">
        <v>7</v>
      </c>
      <c r="M8" s="12"/>
    </row>
    <row r="9" spans="1:11" ht="41.25" customHeight="1">
      <c r="A9" s="34">
        <v>1</v>
      </c>
      <c r="B9" s="67" t="s">
        <v>3</v>
      </c>
      <c r="C9" s="68"/>
      <c r="D9" s="68"/>
      <c r="E9" s="68"/>
      <c r="F9" s="69"/>
      <c r="G9" s="35">
        <v>186835.4</v>
      </c>
      <c r="H9" s="35">
        <v>211271.4</v>
      </c>
      <c r="I9" s="13">
        <v>44739.8</v>
      </c>
      <c r="J9" s="23">
        <f>I9/G9*100</f>
        <v>23.94610443202948</v>
      </c>
      <c r="K9" s="23">
        <f>I9/H9*100</f>
        <v>21.176458337474926</v>
      </c>
    </row>
    <row r="10" spans="1:12" ht="40.5" customHeight="1">
      <c r="A10" s="36">
        <v>2</v>
      </c>
      <c r="B10" s="64" t="s">
        <v>15</v>
      </c>
      <c r="C10" s="65"/>
      <c r="D10" s="65"/>
      <c r="E10" s="65"/>
      <c r="F10" s="66"/>
      <c r="G10" s="37">
        <v>38454.9</v>
      </c>
      <c r="H10" s="37">
        <v>38454.9</v>
      </c>
      <c r="I10" s="14">
        <v>9007.5</v>
      </c>
      <c r="J10" s="23">
        <f aca="true" t="shared" si="0" ref="J10:J22">I10/G10*100</f>
        <v>23.423542903505144</v>
      </c>
      <c r="K10" s="23">
        <f aca="true" t="shared" si="1" ref="K10:K22">I10/H10*100</f>
        <v>23.423542903505144</v>
      </c>
      <c r="L10" s="30"/>
    </row>
    <row r="11" spans="1:11" ht="37.5" customHeight="1">
      <c r="A11" s="36">
        <v>3</v>
      </c>
      <c r="B11" s="64" t="s">
        <v>16</v>
      </c>
      <c r="C11" s="65"/>
      <c r="D11" s="65"/>
      <c r="E11" s="65"/>
      <c r="F11" s="66"/>
      <c r="G11" s="37">
        <v>300103.9</v>
      </c>
      <c r="H11" s="37">
        <v>337983.9</v>
      </c>
      <c r="I11" s="14">
        <v>70227</v>
      </c>
      <c r="J11" s="23">
        <f t="shared" si="0"/>
        <v>23.40089548986201</v>
      </c>
      <c r="K11" s="23">
        <f t="shared" si="1"/>
        <v>20.77820866615244</v>
      </c>
    </row>
    <row r="12" spans="1:11" ht="36.75" customHeight="1">
      <c r="A12" s="36">
        <v>4</v>
      </c>
      <c r="B12" s="64" t="s">
        <v>4</v>
      </c>
      <c r="C12" s="65"/>
      <c r="D12" s="65"/>
      <c r="E12" s="65"/>
      <c r="F12" s="66"/>
      <c r="G12" s="37">
        <v>12676.7</v>
      </c>
      <c r="H12" s="37">
        <v>13164.7</v>
      </c>
      <c r="I12" s="14">
        <v>2371.9</v>
      </c>
      <c r="J12" s="23">
        <f t="shared" si="0"/>
        <v>18.71070546751126</v>
      </c>
      <c r="K12" s="23">
        <f t="shared" si="1"/>
        <v>18.017121544737062</v>
      </c>
    </row>
    <row r="13" spans="1:11" ht="39" customHeight="1">
      <c r="A13" s="36">
        <v>5</v>
      </c>
      <c r="B13" s="61" t="s">
        <v>17</v>
      </c>
      <c r="C13" s="62"/>
      <c r="D13" s="62"/>
      <c r="E13" s="62"/>
      <c r="F13" s="63"/>
      <c r="G13" s="37">
        <v>906.4</v>
      </c>
      <c r="H13" s="37">
        <v>906.4</v>
      </c>
      <c r="I13" s="14">
        <v>216.3</v>
      </c>
      <c r="J13" s="23">
        <f t="shared" si="0"/>
        <v>23.863636363636363</v>
      </c>
      <c r="K13" s="23">
        <f t="shared" si="1"/>
        <v>23.863636363636363</v>
      </c>
    </row>
    <row r="14" spans="1:11" ht="41.25" customHeight="1">
      <c r="A14" s="36">
        <v>6</v>
      </c>
      <c r="B14" s="64" t="s">
        <v>5</v>
      </c>
      <c r="C14" s="65"/>
      <c r="D14" s="65"/>
      <c r="E14" s="65"/>
      <c r="F14" s="66"/>
      <c r="G14" s="37">
        <v>1150</v>
      </c>
      <c r="H14" s="37">
        <v>50</v>
      </c>
      <c r="I14" s="14">
        <v>0.8</v>
      </c>
      <c r="J14" s="23">
        <f t="shared" si="0"/>
        <v>0.06956521739130435</v>
      </c>
      <c r="K14" s="23">
        <f t="shared" si="1"/>
        <v>1.6</v>
      </c>
    </row>
    <row r="15" spans="1:11" ht="57.75" customHeight="1">
      <c r="A15" s="36">
        <v>7</v>
      </c>
      <c r="B15" s="61" t="s">
        <v>18</v>
      </c>
      <c r="C15" s="62"/>
      <c r="D15" s="62"/>
      <c r="E15" s="62"/>
      <c r="F15" s="63"/>
      <c r="G15" s="37">
        <v>50</v>
      </c>
      <c r="H15" s="37">
        <v>50</v>
      </c>
      <c r="I15" s="14">
        <v>0</v>
      </c>
      <c r="J15" s="23">
        <f t="shared" si="0"/>
        <v>0</v>
      </c>
      <c r="K15" s="23">
        <f t="shared" si="1"/>
        <v>0</v>
      </c>
    </row>
    <row r="16" spans="1:11" ht="78.75" customHeight="1">
      <c r="A16" s="36">
        <v>8</v>
      </c>
      <c r="B16" s="64" t="s">
        <v>6</v>
      </c>
      <c r="C16" s="65"/>
      <c r="D16" s="65"/>
      <c r="E16" s="65"/>
      <c r="F16" s="66"/>
      <c r="G16" s="37">
        <v>90</v>
      </c>
      <c r="H16" s="37">
        <v>90</v>
      </c>
      <c r="I16" s="14">
        <v>16.1</v>
      </c>
      <c r="J16" s="23">
        <f t="shared" si="0"/>
        <v>17.88888888888889</v>
      </c>
      <c r="K16" s="23">
        <f t="shared" si="1"/>
        <v>17.88888888888889</v>
      </c>
    </row>
    <row r="17" spans="1:11" ht="60" customHeight="1">
      <c r="A17" s="36">
        <v>9</v>
      </c>
      <c r="B17" s="64" t="s">
        <v>7</v>
      </c>
      <c r="C17" s="65"/>
      <c r="D17" s="65"/>
      <c r="E17" s="65"/>
      <c r="F17" s="66"/>
      <c r="G17" s="37">
        <v>16433.1</v>
      </c>
      <c r="H17" s="37">
        <v>11793.1</v>
      </c>
      <c r="I17" s="14">
        <v>1906.8</v>
      </c>
      <c r="J17" s="23">
        <f t="shared" si="0"/>
        <v>11.603410190408384</v>
      </c>
      <c r="K17" s="23">
        <f t="shared" si="1"/>
        <v>16.168776657537034</v>
      </c>
    </row>
    <row r="18" spans="1:11" ht="60" customHeight="1">
      <c r="A18" s="36">
        <v>10</v>
      </c>
      <c r="B18" s="64" t="s">
        <v>8</v>
      </c>
      <c r="C18" s="65"/>
      <c r="D18" s="65"/>
      <c r="E18" s="65"/>
      <c r="F18" s="66"/>
      <c r="G18" s="37">
        <v>21</v>
      </c>
      <c r="H18" s="37">
        <f>1+5+15</f>
        <v>21</v>
      </c>
      <c r="I18" s="14">
        <v>0</v>
      </c>
      <c r="J18" s="23">
        <f t="shared" si="0"/>
        <v>0</v>
      </c>
      <c r="K18" s="23">
        <f t="shared" si="1"/>
        <v>0</v>
      </c>
    </row>
    <row r="19" spans="1:11" ht="62.25" customHeight="1">
      <c r="A19" s="36">
        <v>11</v>
      </c>
      <c r="B19" s="61" t="s">
        <v>19</v>
      </c>
      <c r="C19" s="62"/>
      <c r="D19" s="62"/>
      <c r="E19" s="62"/>
      <c r="F19" s="63"/>
      <c r="G19" s="37">
        <v>183.7</v>
      </c>
      <c r="H19" s="37">
        <v>163.7</v>
      </c>
      <c r="I19" s="14">
        <v>0</v>
      </c>
      <c r="J19" s="23">
        <f t="shared" si="0"/>
        <v>0</v>
      </c>
      <c r="K19" s="23">
        <f t="shared" si="1"/>
        <v>0</v>
      </c>
    </row>
    <row r="20" spans="1:11" ht="62.25" customHeight="1">
      <c r="A20" s="36">
        <v>12</v>
      </c>
      <c r="B20" s="49" t="s">
        <v>9</v>
      </c>
      <c r="C20" s="50"/>
      <c r="D20" s="50"/>
      <c r="E20" s="50"/>
      <c r="F20" s="51"/>
      <c r="G20" s="37">
        <v>1044</v>
      </c>
      <c r="H20" s="37">
        <v>1044</v>
      </c>
      <c r="I20" s="14">
        <v>219.1</v>
      </c>
      <c r="J20" s="23">
        <f t="shared" si="0"/>
        <v>20.986590038314176</v>
      </c>
      <c r="K20" s="23">
        <f t="shared" si="1"/>
        <v>20.986590038314176</v>
      </c>
    </row>
    <row r="21" spans="1:11" ht="79.5" customHeight="1">
      <c r="A21" s="36">
        <v>13</v>
      </c>
      <c r="B21" s="49" t="s">
        <v>20</v>
      </c>
      <c r="C21" s="50"/>
      <c r="D21" s="50"/>
      <c r="E21" s="50"/>
      <c r="F21" s="51"/>
      <c r="G21" s="37">
        <v>100</v>
      </c>
      <c r="H21" s="37">
        <v>100</v>
      </c>
      <c r="I21" s="13">
        <v>5.2</v>
      </c>
      <c r="J21" s="23">
        <f t="shared" si="0"/>
        <v>5.2</v>
      </c>
      <c r="K21" s="23">
        <f t="shared" si="1"/>
        <v>5.2</v>
      </c>
    </row>
    <row r="22" spans="1:11" ht="41.25" customHeight="1" thickBot="1">
      <c r="A22" s="38">
        <v>14</v>
      </c>
      <c r="B22" s="52" t="s">
        <v>21</v>
      </c>
      <c r="C22" s="53"/>
      <c r="D22" s="53"/>
      <c r="E22" s="53"/>
      <c r="F22" s="54"/>
      <c r="G22" s="39">
        <v>10</v>
      </c>
      <c r="H22" s="39">
        <v>10</v>
      </c>
      <c r="I22" s="32">
        <v>0</v>
      </c>
      <c r="J22" s="23">
        <f t="shared" si="0"/>
        <v>0</v>
      </c>
      <c r="K22" s="33">
        <f t="shared" si="1"/>
        <v>0</v>
      </c>
    </row>
    <row r="23" spans="1:11" ht="19.5" customHeight="1" thickBot="1">
      <c r="A23" s="40"/>
      <c r="B23" s="55" t="s">
        <v>0</v>
      </c>
      <c r="C23" s="56"/>
      <c r="D23" s="56"/>
      <c r="E23" s="56"/>
      <c r="F23" s="57"/>
      <c r="G23" s="41">
        <f>SUM(G9:G22)</f>
        <v>558059.0999999999</v>
      </c>
      <c r="H23" s="41">
        <f>SUM(H9:H22)</f>
        <v>615103.0999999999</v>
      </c>
      <c r="I23" s="10">
        <f>SUM(I9:I22)</f>
        <v>128710.50000000001</v>
      </c>
      <c r="J23" s="10">
        <f>I23/G23*100</f>
        <v>23.06395505422276</v>
      </c>
      <c r="K23" s="10">
        <f>I23/H23*100</f>
        <v>20.925028665926092</v>
      </c>
    </row>
    <row r="24" spans="1:11" ht="17.25" customHeight="1">
      <c r="A24" s="6"/>
      <c r="B24" s="17"/>
      <c r="C24" s="17"/>
      <c r="D24" s="58"/>
      <c r="E24" s="58"/>
      <c r="F24" s="58"/>
      <c r="G24" s="31"/>
      <c r="H24" s="42"/>
      <c r="I24" s="20"/>
      <c r="J24" s="21"/>
      <c r="K24" s="18"/>
    </row>
    <row r="25" spans="1:11" ht="18" customHeight="1">
      <c r="A25" s="43"/>
      <c r="B25" s="43"/>
      <c r="C25" s="43"/>
      <c r="D25" s="59"/>
      <c r="E25" s="59"/>
      <c r="F25" s="59"/>
      <c r="G25" s="44"/>
      <c r="H25" s="46"/>
      <c r="I25" s="46"/>
      <c r="J25" s="45"/>
      <c r="K25" s="44"/>
    </row>
    <row r="26" spans="1:13" ht="28.5" customHeight="1">
      <c r="A26" s="5"/>
      <c r="B26" s="5"/>
      <c r="C26" s="5"/>
      <c r="D26" s="60"/>
      <c r="E26" s="60"/>
      <c r="F26" s="60"/>
      <c r="G26" s="15"/>
      <c r="H26" s="22"/>
      <c r="I26" s="22"/>
      <c r="J26" s="19"/>
      <c r="K26" s="19"/>
      <c r="L26" s="16"/>
      <c r="M26" s="16"/>
    </row>
    <row r="27" spans="1:11" ht="15.75" customHeight="1">
      <c r="A27" s="5"/>
      <c r="B27" s="5"/>
      <c r="C27" s="5"/>
      <c r="D27" s="5"/>
      <c r="E27" s="5"/>
      <c r="F27" s="5"/>
      <c r="G27" s="3"/>
      <c r="H27" s="11"/>
      <c r="I27" s="11"/>
      <c r="J27" s="18"/>
      <c r="K27" s="18"/>
    </row>
    <row r="28" spans="1:9" ht="15.75">
      <c r="A28" s="5"/>
      <c r="B28" s="5"/>
      <c r="C28" s="5"/>
      <c r="D28" s="5"/>
      <c r="E28" s="5"/>
      <c r="F28" s="5"/>
      <c r="G28" s="3"/>
      <c r="H28" s="3"/>
      <c r="I28" s="1"/>
    </row>
    <row r="29" spans="1:9" ht="15.75">
      <c r="A29" s="5"/>
      <c r="B29" s="5"/>
      <c r="C29" s="5"/>
      <c r="D29" s="5"/>
      <c r="E29" s="5"/>
      <c r="F29" s="5"/>
      <c r="G29" s="3"/>
      <c r="H29" s="3"/>
      <c r="I29" s="1"/>
    </row>
    <row r="30" spans="1:9" ht="15.75">
      <c r="A30" s="5"/>
      <c r="B30" s="5"/>
      <c r="C30" s="5"/>
      <c r="D30" s="5"/>
      <c r="E30" s="5"/>
      <c r="F30" s="5"/>
      <c r="G30" s="3"/>
      <c r="H30" s="3"/>
      <c r="I30" s="1"/>
    </row>
    <row r="31" spans="1:9" ht="15.75">
      <c r="A31" s="5"/>
      <c r="B31" s="5"/>
      <c r="C31" s="5"/>
      <c r="D31" s="5"/>
      <c r="E31" s="5"/>
      <c r="F31" s="5"/>
      <c r="G31" s="3"/>
      <c r="H31" s="3"/>
      <c r="I31" s="1"/>
    </row>
    <row r="32" spans="1:9" ht="15.75">
      <c r="A32" s="5"/>
      <c r="B32" s="5"/>
      <c r="C32" s="5"/>
      <c r="D32" s="5"/>
      <c r="E32" s="5"/>
      <c r="F32" s="5"/>
      <c r="G32" s="3"/>
      <c r="H32" s="3"/>
      <c r="I32" s="1"/>
    </row>
    <row r="33" spans="1:9" ht="15.75">
      <c r="A33" s="5"/>
      <c r="B33" s="5"/>
      <c r="C33" s="5"/>
      <c r="D33" s="5"/>
      <c r="E33" s="5"/>
      <c r="F33" s="5"/>
      <c r="G33" s="3"/>
      <c r="H33" s="3"/>
      <c r="I33" s="1"/>
    </row>
    <row r="34" spans="1:9" ht="15.75">
      <c r="A34" s="5"/>
      <c r="B34" s="5"/>
      <c r="C34" s="5"/>
      <c r="D34" s="5"/>
      <c r="E34" s="5"/>
      <c r="F34" s="5"/>
      <c r="G34" s="3"/>
      <c r="H34" s="3"/>
      <c r="I34" s="1"/>
    </row>
    <row r="35" spans="1:9" ht="15.75">
      <c r="A35" s="5"/>
      <c r="B35" s="5"/>
      <c r="C35" s="5"/>
      <c r="D35" s="5"/>
      <c r="E35" s="5"/>
      <c r="F35" s="5"/>
      <c r="G35" s="3"/>
      <c r="H35" s="3"/>
      <c r="I35" s="1"/>
    </row>
    <row r="36" spans="1:9" ht="15.75">
      <c r="A36" s="5"/>
      <c r="B36" s="5"/>
      <c r="C36" s="5"/>
      <c r="D36" s="5"/>
      <c r="E36" s="5"/>
      <c r="F36" s="5"/>
      <c r="G36" s="3"/>
      <c r="H36" s="3"/>
      <c r="I36" s="1"/>
    </row>
    <row r="37" spans="1:9" ht="15.75">
      <c r="A37" s="5"/>
      <c r="B37" s="5"/>
      <c r="C37" s="5"/>
      <c r="D37" s="5"/>
      <c r="E37" s="5"/>
      <c r="F37" s="5"/>
      <c r="G37" s="3"/>
      <c r="H37" s="3"/>
      <c r="I37" s="1"/>
    </row>
    <row r="38" spans="1:9" ht="15.75">
      <c r="A38" s="5"/>
      <c r="B38" s="5"/>
      <c r="C38" s="5"/>
      <c r="D38" s="5"/>
      <c r="E38" s="5"/>
      <c r="F38" s="5"/>
      <c r="G38" s="3"/>
      <c r="H38" s="3"/>
      <c r="I38" s="1"/>
    </row>
    <row r="39" spans="1:9" ht="15.75">
      <c r="A39" s="5"/>
      <c r="B39" s="5"/>
      <c r="C39" s="5"/>
      <c r="D39" s="5"/>
      <c r="E39" s="5"/>
      <c r="F39" s="5"/>
      <c r="G39" s="3"/>
      <c r="H39" s="3"/>
      <c r="I39" s="1"/>
    </row>
    <row r="40" spans="1:9" ht="15.75">
      <c r="A40" s="5"/>
      <c r="B40" s="5"/>
      <c r="C40" s="5"/>
      <c r="D40" s="5"/>
      <c r="E40" s="5"/>
      <c r="F40" s="5"/>
      <c r="G40" s="1"/>
      <c r="H40" s="1"/>
      <c r="I40" s="1"/>
    </row>
    <row r="41" spans="1:9" ht="15.75">
      <c r="A41" s="5"/>
      <c r="B41" s="5"/>
      <c r="C41" s="5"/>
      <c r="D41" s="5"/>
      <c r="E41" s="5"/>
      <c r="F41" s="5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</sheetData>
  <sheetProtection/>
  <mergeCells count="24">
    <mergeCell ref="A2:L2"/>
    <mergeCell ref="A3:L3"/>
    <mergeCell ref="A4:L4"/>
    <mergeCell ref="G6:H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D24:F24"/>
    <mergeCell ref="D25:F25"/>
    <mergeCell ref="D26:F26"/>
  </mergeCells>
  <printOptions horizontalCentered="1"/>
  <pageMargins left="0.984251968503937" right="0" top="0.5905511811023623" bottom="0" header="0" footer="0"/>
  <pageSetup fitToHeight="1" fitToWidth="1" horizontalDpi="600" verticalDpi="600" orientation="portrait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natalia</cp:lastModifiedBy>
  <cp:lastPrinted>2022-08-05T13:24:25Z</cp:lastPrinted>
  <dcterms:created xsi:type="dcterms:W3CDTF">2006-01-02T09:39:36Z</dcterms:created>
  <dcterms:modified xsi:type="dcterms:W3CDTF">2022-08-05T13:48:06Z</dcterms:modified>
  <cp:category/>
  <cp:version/>
  <cp:contentType/>
  <cp:contentStatus/>
</cp:coreProperties>
</file>