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2" windowWidth="11340" windowHeight="6372" activeTab="0"/>
  </bookViews>
  <sheets>
    <sheet name="2019" sheetId="1" r:id="rId1"/>
  </sheets>
  <definedNames>
    <definedName name="_xlnm.Print_Area" localSheetId="0">'2019'!$A$1:$K$28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<sst xmlns="http://schemas.openxmlformats.org/spreadsheetml/2006/main" count="25" uniqueCount="25">
  <si>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</si>
  <si>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</si>
  <si>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</si>
  <si>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</si>
  <si>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>Муниципальная программа "Управление муниципальными финансами в Урупском муниципальном районе "</t>
  </si>
  <si>
    <t xml:space="preserve">Муниципальная целевая программа "Образование" </t>
  </si>
  <si>
    <t xml:space="preserve">Муниципальная целевая программа "Развитие культуры Урупского муниципального района " </t>
  </si>
  <si>
    <t>Муниципальная программа "Газификация Урупского муниципального района  "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</si>
  <si>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</si>
  <si>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"Профилактика правонарушений в Урупском муниципальном районе"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</si>
  <si>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</si>
  <si>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</si>
  <si>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</si>
  <si>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"Энергосбережение и повышение энергетической эффективности в Урупском муниципальном районе"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</si>
  <si>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</si>
  <si>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"Развитие  и становление Урупского районного казачьего общества Баталпашинского казачьего отдела Кубанского войскового казачьего общества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</si>
  <si>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</si>
  <si>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</si>
  <si>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</si>
  <si>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</si>
  <si>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</si>
  <si>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>Сумма средств по программе на 2019 год</t>
  </si>
  <si>
    <t xml:space="preserve">Сумма средств  в бюджете на 2019г. </t>
  </si>
  <si>
    <t xml:space="preserve"> за 1 полугодие 2019 года</t>
  </si>
  <si>
    <t>Фактически исполнено  за 1 полугодие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</si>
</sst>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wrapText="1"/>
    </xf>
    <xf numFmtId="172" fontId="3" fillId="0" borderId="0" xfId="0" applyNumberFormat="1" applyFont="1" applyAlignment="1">
      <alignment/>
    </xf>
    <xf numFmtId="172" fontId="5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horizontal="center" vertical="center" wrapText="1"/>
    </xf>
    <xf numFmtId="172" fontId="3" fillId="0" borderId="27" xfId="0" applyNumberFormat="1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5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90" zoomScaleSheetLayoutView="90" zoomScalePageLayoutView="0" workbookViewId="0" topLeftCell="A1">
      <selection activeCell="A3" sqref="A3:L3"/>
    </sheetView>
  </sheetViews>
  <sheetFormatPr defaultColWidth="9.00390625" defaultRowHeight="12.75"/>
  <cols>
    <col min="1" max="1" width="6.50390625" style="0" customWidth="1"/>
    <col min="4" max="4" width="34.125" style="0" customWidth="1"/>
    <col min="5" max="5" width="8.875" style="0" customWidth="1"/>
    <col min="6" max="6" width="5.50390625" style="0" customWidth="1"/>
    <col min="7" max="7" width="14.50390625" style="0" customWidth="1"/>
    <col min="8" max="8" width="14.125" style="0" customWidth="1"/>
    <col min="9" max="9" width="15.625" style="0" customWidth="1"/>
    <col min="10" max="10" width="14.125" style="0" customWidth="1"/>
    <col min="11" max="11" width="14.50390625" style="0" customWidth="1"/>
  </cols>
  <sheetData>
    <row r="1" spans="1:8" ht="20.25" customHeight="1">
      <c r="A1" s="4"/>
      <c r="B1" s="4"/>
      <c r="C1" s="4"/>
      <c r="D1" s="7"/>
      <c r="E1" s="8"/>
      <c r="F1" s="8"/>
      <c r="G1" s="2"/>
      <c r="H1" s="2"/>
    </row>
    <row r="2" spans="1:12" ht="18" customHeigh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 customHeight="1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1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8" ht="12.75" customHeight="1">
      <c r="A5" s="9"/>
      <c r="B5" s="9"/>
      <c r="C5" s="9"/>
      <c r="D5" s="9"/>
      <c r="E5" s="9"/>
      <c r="F5" s="9"/>
      <c r="G5" s="9"/>
      <c r="H5" s="9"/>
    </row>
    <row r="6" spans="1:8" ht="15.75" thickBot="1">
      <c r="A6" s="4"/>
      <c r="B6" s="4"/>
      <c r="C6" s="4"/>
      <c r="D6" s="4"/>
      <c r="E6" s="4"/>
      <c r="F6" s="4"/>
      <c r="G6" s="64" t="s">
        <v>2</v>
      </c>
      <c r="H6" s="64"/>
    </row>
    <row r="7" spans="1:11" ht="81.75" customHeight="1" thickBot="1">
      <c r="A7" s="32" t="s">
        <v>1</v>
      </c>
      <c r="B7" s="65" t="s">
        <v>20</v>
      </c>
      <c r="C7" s="66"/>
      <c r="D7" s="66"/>
      <c r="E7" s="66"/>
      <c r="F7" s="67"/>
      <c r="G7" s="38" t="s">
        <v>21</v>
      </c>
      <c r="H7" s="28" t="s">
        <v>22</v>
      </c>
      <c r="I7" s="28" t="s">
        <v>24</v>
      </c>
      <c r="J7" s="28" t="s">
        <v>18</v>
      </c>
      <c r="K7" s="29" t="s">
        <v>19</v>
      </c>
    </row>
    <row r="8" spans="1:13" ht="21" customHeight="1" thickBot="1">
      <c r="A8" s="33">
        <v>1</v>
      </c>
      <c r="B8" s="46">
        <v>2</v>
      </c>
      <c r="C8" s="47"/>
      <c r="D8" s="47"/>
      <c r="E8" s="47"/>
      <c r="F8" s="48"/>
      <c r="G8" s="39">
        <v>3</v>
      </c>
      <c r="H8" s="30">
        <v>4</v>
      </c>
      <c r="I8" s="30">
        <v>5</v>
      </c>
      <c r="J8" s="30">
        <v>6</v>
      </c>
      <c r="K8" s="31">
        <v>7</v>
      </c>
      <c r="M8" s="16"/>
    </row>
    <row r="9" spans="1:11" ht="46.5" customHeight="1">
      <c r="A9" s="34">
        <v>1</v>
      </c>
      <c r="B9" s="68" t="s">
        <v>3</v>
      </c>
      <c r="C9" s="69"/>
      <c r="D9" s="69"/>
      <c r="E9" s="69"/>
      <c r="F9" s="70"/>
      <c r="G9" s="40">
        <v>97711.2</v>
      </c>
      <c r="H9" s="10">
        <v>99727.1</v>
      </c>
      <c r="I9" s="17">
        <v>47147.4</v>
      </c>
      <c r="J9" s="27">
        <f>I9/G9*100</f>
        <v>48.25178689853364</v>
      </c>
      <c r="K9" s="27">
        <f>I9/H9*100</f>
        <v>47.27641734292885</v>
      </c>
    </row>
    <row r="10" spans="1:12" ht="45.75" customHeight="1">
      <c r="A10" s="35">
        <v>2</v>
      </c>
      <c r="B10" s="49" t="s">
        <v>4</v>
      </c>
      <c r="C10" s="50"/>
      <c r="D10" s="50"/>
      <c r="E10" s="50"/>
      <c r="F10" s="51"/>
      <c r="G10" s="41">
        <v>29615.3</v>
      </c>
      <c r="H10" s="11">
        <v>29615.3</v>
      </c>
      <c r="I10" s="18">
        <v>14154.6</v>
      </c>
      <c r="J10" s="27">
        <f aca="true" t="shared" si="0" ref="J10:J21">I10/G10*100</f>
        <v>47.794889803581256</v>
      </c>
      <c r="K10" s="27">
        <f aca="true" t="shared" si="1" ref="K10:K21">I10/H10*100</f>
        <v>47.794889803581256</v>
      </c>
      <c r="L10" s="44"/>
    </row>
    <row r="11" spans="1:11" ht="30" customHeight="1">
      <c r="A11" s="35">
        <v>3</v>
      </c>
      <c r="B11" s="49" t="s">
        <v>5</v>
      </c>
      <c r="C11" s="50"/>
      <c r="D11" s="50"/>
      <c r="E11" s="50"/>
      <c r="F11" s="51"/>
      <c r="G11" s="41">
        <v>318679.6</v>
      </c>
      <c r="H11" s="11">
        <v>278942.3</v>
      </c>
      <c r="I11" s="18">
        <v>151855</v>
      </c>
      <c r="J11" s="27">
        <f t="shared" si="0"/>
        <v>47.65130871257527</v>
      </c>
      <c r="K11" s="27">
        <f t="shared" si="1"/>
        <v>54.43957406244948</v>
      </c>
    </row>
    <row r="12" spans="1:11" ht="36.75" customHeight="1">
      <c r="A12" s="35">
        <v>4</v>
      </c>
      <c r="B12" s="49" t="s">
        <v>6</v>
      </c>
      <c r="C12" s="50"/>
      <c r="D12" s="50"/>
      <c r="E12" s="50"/>
      <c r="F12" s="51"/>
      <c r="G12" s="41">
        <v>12169.9</v>
      </c>
      <c r="H12" s="11">
        <v>12169.9</v>
      </c>
      <c r="I12" s="18">
        <v>5419.7</v>
      </c>
      <c r="J12" s="27">
        <f t="shared" si="0"/>
        <v>44.53364448352082</v>
      </c>
      <c r="K12" s="27">
        <f t="shared" si="1"/>
        <v>44.53364448352082</v>
      </c>
    </row>
    <row r="13" spans="1:11" ht="39" customHeight="1">
      <c r="A13" s="35">
        <v>5</v>
      </c>
      <c r="B13" s="49" t="s">
        <v>7</v>
      </c>
      <c r="C13" s="50"/>
      <c r="D13" s="50"/>
      <c r="E13" s="50"/>
      <c r="F13" s="51"/>
      <c r="G13" s="41">
        <v>320.5</v>
      </c>
      <c r="H13" s="11">
        <v>320.5</v>
      </c>
      <c r="I13" s="18">
        <v>0</v>
      </c>
      <c r="J13" s="27">
        <f t="shared" si="0"/>
        <v>0</v>
      </c>
      <c r="K13" s="27">
        <f t="shared" si="1"/>
        <v>0</v>
      </c>
    </row>
    <row r="14" spans="1:11" ht="38.25" customHeight="1">
      <c r="A14" s="35">
        <v>6</v>
      </c>
      <c r="B14" s="49" t="s">
        <v>8</v>
      </c>
      <c r="C14" s="50"/>
      <c r="D14" s="50"/>
      <c r="E14" s="50"/>
      <c r="F14" s="51"/>
      <c r="G14" s="41">
        <v>950</v>
      </c>
      <c r="H14" s="11">
        <v>1401</v>
      </c>
      <c r="I14" s="18">
        <v>895.2</v>
      </c>
      <c r="J14" s="27">
        <f t="shared" si="0"/>
        <v>94.23157894736842</v>
      </c>
      <c r="K14" s="27">
        <f t="shared" si="1"/>
        <v>63.89721627408994</v>
      </c>
    </row>
    <row r="15" spans="1:11" ht="48" customHeight="1">
      <c r="A15" s="35">
        <v>7</v>
      </c>
      <c r="B15" s="49" t="s">
        <v>9</v>
      </c>
      <c r="C15" s="50"/>
      <c r="D15" s="50"/>
      <c r="E15" s="50"/>
      <c r="F15" s="51"/>
      <c r="G15" s="41">
        <v>100</v>
      </c>
      <c r="H15" s="11">
        <v>50</v>
      </c>
      <c r="I15" s="18">
        <v>0</v>
      </c>
      <c r="J15" s="27">
        <f t="shared" si="0"/>
        <v>0</v>
      </c>
      <c r="K15" s="27">
        <f t="shared" si="1"/>
        <v>0</v>
      </c>
    </row>
    <row r="16" spans="1:11" ht="78.75" customHeight="1">
      <c r="A16" s="35">
        <v>8</v>
      </c>
      <c r="B16" s="49" t="s">
        <v>10</v>
      </c>
      <c r="C16" s="50"/>
      <c r="D16" s="50"/>
      <c r="E16" s="50"/>
      <c r="F16" s="51"/>
      <c r="G16" s="41">
        <v>70</v>
      </c>
      <c r="H16" s="11">
        <v>20</v>
      </c>
      <c r="I16" s="18">
        <v>0</v>
      </c>
      <c r="J16" s="27">
        <f t="shared" si="0"/>
        <v>0</v>
      </c>
      <c r="K16" s="27">
        <f t="shared" si="1"/>
        <v>0</v>
      </c>
    </row>
    <row r="17" spans="1:11" ht="60" customHeight="1">
      <c r="A17" s="35">
        <v>9</v>
      </c>
      <c r="B17" s="49" t="s">
        <v>11</v>
      </c>
      <c r="C17" s="50"/>
      <c r="D17" s="50"/>
      <c r="E17" s="50"/>
      <c r="F17" s="51"/>
      <c r="G17" s="41">
        <v>36463.5</v>
      </c>
      <c r="H17" s="11">
        <v>38395.8</v>
      </c>
      <c r="I17" s="18">
        <v>10979.6</v>
      </c>
      <c r="J17" s="27">
        <f t="shared" si="0"/>
        <v>30.11120709750847</v>
      </c>
      <c r="K17" s="27">
        <f t="shared" si="1"/>
        <v>28.595836002896146</v>
      </c>
    </row>
    <row r="18" spans="1:11" ht="75.75" customHeight="1">
      <c r="A18" s="35">
        <v>10</v>
      </c>
      <c r="B18" s="49" t="s">
        <v>12</v>
      </c>
      <c r="C18" s="50"/>
      <c r="D18" s="50"/>
      <c r="E18" s="50"/>
      <c r="F18" s="51"/>
      <c r="G18" s="41">
        <v>21</v>
      </c>
      <c r="H18" s="11">
        <v>21</v>
      </c>
      <c r="I18" s="18">
        <v>0</v>
      </c>
      <c r="J18" s="27">
        <f t="shared" si="0"/>
        <v>0</v>
      </c>
      <c r="K18" s="27">
        <f t="shared" si="1"/>
        <v>0</v>
      </c>
    </row>
    <row r="19" spans="1:11" ht="62.25" customHeight="1">
      <c r="A19" s="35">
        <v>11</v>
      </c>
      <c r="B19" s="59" t="s">
        <v>13</v>
      </c>
      <c r="C19" s="60"/>
      <c r="D19" s="60"/>
      <c r="E19" s="60"/>
      <c r="F19" s="61"/>
      <c r="G19" s="41">
        <v>1371.5</v>
      </c>
      <c r="H19" s="11">
        <v>50</v>
      </c>
      <c r="I19" s="18">
        <v>0</v>
      </c>
      <c r="J19" s="27">
        <f t="shared" si="0"/>
        <v>0</v>
      </c>
      <c r="K19" s="27">
        <f t="shared" si="1"/>
        <v>0</v>
      </c>
    </row>
    <row r="20" spans="1:11" ht="62.25" customHeight="1">
      <c r="A20" s="36">
        <v>12</v>
      </c>
      <c r="B20" s="59" t="s">
        <v>14</v>
      </c>
      <c r="C20" s="60"/>
      <c r="D20" s="60"/>
      <c r="E20" s="60"/>
      <c r="F20" s="61"/>
      <c r="G20" s="41">
        <v>500</v>
      </c>
      <c r="H20" s="11">
        <v>1100</v>
      </c>
      <c r="I20" s="18">
        <v>636.6</v>
      </c>
      <c r="J20" s="27">
        <f t="shared" si="0"/>
        <v>127.32000000000001</v>
      </c>
      <c r="K20" s="27">
        <f t="shared" si="1"/>
        <v>57.872727272727275</v>
      </c>
    </row>
    <row r="21" spans="1:11" ht="79.5" customHeight="1" thickBot="1">
      <c r="A21" s="36">
        <v>13</v>
      </c>
      <c r="B21" s="52" t="s">
        <v>15</v>
      </c>
      <c r="C21" s="53"/>
      <c r="D21" s="53"/>
      <c r="E21" s="53"/>
      <c r="F21" s="54"/>
      <c r="G21" s="42">
        <v>300</v>
      </c>
      <c r="H21" s="12">
        <v>300</v>
      </c>
      <c r="I21" s="17">
        <v>178.5</v>
      </c>
      <c r="J21" s="27">
        <f t="shared" si="0"/>
        <v>59.5</v>
      </c>
      <c r="K21" s="27">
        <f t="shared" si="1"/>
        <v>59.5</v>
      </c>
    </row>
    <row r="22" spans="1:11" ht="18" thickBot="1">
      <c r="A22" s="37"/>
      <c r="B22" s="55" t="s">
        <v>0</v>
      </c>
      <c r="C22" s="56"/>
      <c r="D22" s="56"/>
      <c r="E22" s="56"/>
      <c r="F22" s="57"/>
      <c r="G22" s="43">
        <f>SUM(G9:G21)</f>
        <v>498272.5</v>
      </c>
      <c r="H22" s="13">
        <f>SUM(H9:H21)</f>
        <v>462112.9</v>
      </c>
      <c r="I22" s="13">
        <f>SUM(I9:I21)</f>
        <v>231266.60000000003</v>
      </c>
      <c r="J22" s="13">
        <f>I22/G22*100</f>
        <v>46.4136792618497</v>
      </c>
      <c r="K22" s="13">
        <f>I22/H22*100</f>
        <v>50.04547589993701</v>
      </c>
    </row>
    <row r="23" spans="1:11" ht="17.25" customHeight="1">
      <c r="A23" s="6"/>
      <c r="B23" s="21"/>
      <c r="C23" s="21"/>
      <c r="D23" s="62"/>
      <c r="E23" s="62"/>
      <c r="F23" s="62"/>
      <c r="G23" s="15"/>
      <c r="H23" s="24"/>
      <c r="I23" s="24"/>
      <c r="J23" s="25"/>
      <c r="K23" s="22"/>
    </row>
    <row r="24" spans="1:11" ht="18" customHeight="1">
      <c r="A24" s="5"/>
      <c r="B24" s="5"/>
      <c r="C24" s="5"/>
      <c r="D24" s="63"/>
      <c r="E24" s="63"/>
      <c r="F24" s="63"/>
      <c r="G24" s="14"/>
      <c r="H24" s="24"/>
      <c r="I24" s="24"/>
      <c r="J24" s="25"/>
      <c r="K24" s="14"/>
    </row>
    <row r="25" spans="1:13" ht="28.5" customHeight="1">
      <c r="A25" s="5"/>
      <c r="B25" s="5"/>
      <c r="C25" s="5"/>
      <c r="D25" s="45"/>
      <c r="E25" s="45"/>
      <c r="F25" s="45"/>
      <c r="G25" s="19"/>
      <c r="H25" s="26"/>
      <c r="I25" s="26"/>
      <c r="J25" s="23"/>
      <c r="K25" s="23"/>
      <c r="L25" s="20"/>
      <c r="M25" s="20"/>
    </row>
    <row r="26" spans="1:11" ht="18">
      <c r="A26" s="5"/>
      <c r="B26" s="5"/>
      <c r="C26" s="5"/>
      <c r="D26" s="5"/>
      <c r="E26" s="5"/>
      <c r="F26" s="5"/>
      <c r="G26" s="3"/>
      <c r="H26" s="14"/>
      <c r="I26" s="14"/>
      <c r="J26" s="22"/>
      <c r="K26" s="22"/>
    </row>
    <row r="27" spans="1:9" ht="15">
      <c r="A27" s="5"/>
      <c r="B27" s="5"/>
      <c r="C27" s="5"/>
      <c r="D27" s="5"/>
      <c r="E27" s="5"/>
      <c r="F27" s="5"/>
      <c r="G27" s="3"/>
      <c r="H27" s="3"/>
      <c r="I27" s="1"/>
    </row>
    <row r="28" spans="1:9" ht="15">
      <c r="A28" s="5"/>
      <c r="B28" s="5"/>
      <c r="C28" s="5"/>
      <c r="D28" s="5"/>
      <c r="E28" s="5"/>
      <c r="F28" s="5"/>
      <c r="G28" s="3"/>
      <c r="H28" s="3"/>
      <c r="I28" s="1"/>
    </row>
    <row r="29" spans="1:9" ht="15">
      <c r="A29" s="5"/>
      <c r="B29" s="5"/>
      <c r="C29" s="5"/>
      <c r="D29" s="5"/>
      <c r="E29" s="5"/>
      <c r="F29" s="5"/>
      <c r="G29" s="3"/>
      <c r="H29" s="3"/>
      <c r="I29" s="1"/>
    </row>
    <row r="30" spans="1:9" ht="15">
      <c r="A30" s="5"/>
      <c r="B30" s="5"/>
      <c r="C30" s="5"/>
      <c r="D30" s="5"/>
      <c r="E30" s="5"/>
      <c r="F30" s="5"/>
      <c r="G30" s="3"/>
      <c r="H30" s="3"/>
      <c r="I30" s="1"/>
    </row>
    <row r="31" spans="1:9" ht="15">
      <c r="A31" s="5"/>
      <c r="B31" s="5"/>
      <c r="C31" s="5"/>
      <c r="D31" s="5"/>
      <c r="E31" s="5"/>
      <c r="F31" s="5"/>
      <c r="G31" s="3"/>
      <c r="H31" s="3"/>
      <c r="I31" s="1"/>
    </row>
    <row r="32" spans="1:9" ht="15">
      <c r="A32" s="5"/>
      <c r="B32" s="5"/>
      <c r="C32" s="5"/>
      <c r="D32" s="5"/>
      <c r="E32" s="5"/>
      <c r="F32" s="5"/>
      <c r="G32" s="3"/>
      <c r="H32" s="3"/>
      <c r="I32" s="1"/>
    </row>
    <row r="33" spans="1:9" ht="15">
      <c r="A33" s="5"/>
      <c r="B33" s="5"/>
      <c r="C33" s="5"/>
      <c r="D33" s="5"/>
      <c r="E33" s="5"/>
      <c r="F33" s="5"/>
      <c r="G33" s="3"/>
      <c r="H33" s="3"/>
      <c r="I33" s="1"/>
    </row>
    <row r="34" spans="1:9" ht="15">
      <c r="A34" s="5"/>
      <c r="B34" s="5"/>
      <c r="C34" s="5"/>
      <c r="D34" s="5"/>
      <c r="E34" s="5"/>
      <c r="F34" s="5"/>
      <c r="G34" s="3"/>
      <c r="H34" s="3"/>
      <c r="I34" s="1"/>
    </row>
    <row r="35" spans="1:9" ht="15">
      <c r="A35" s="5"/>
      <c r="B35" s="5"/>
      <c r="C35" s="5"/>
      <c r="D35" s="5"/>
      <c r="E35" s="5"/>
      <c r="F35" s="5"/>
      <c r="G35" s="3"/>
      <c r="H35" s="3"/>
      <c r="I35" s="1"/>
    </row>
    <row r="36" spans="1:9" ht="15">
      <c r="A36" s="5"/>
      <c r="B36" s="5"/>
      <c r="C36" s="5"/>
      <c r="D36" s="5"/>
      <c r="E36" s="5"/>
      <c r="F36" s="5"/>
      <c r="G36" s="3"/>
      <c r="H36" s="3"/>
      <c r="I36" s="1"/>
    </row>
    <row r="37" spans="1:9" ht="15">
      <c r="A37" s="5"/>
      <c r="B37" s="5"/>
      <c r="C37" s="5"/>
      <c r="D37" s="5"/>
      <c r="E37" s="5"/>
      <c r="F37" s="5"/>
      <c r="G37" s="3"/>
      <c r="H37" s="3"/>
      <c r="I37" s="1"/>
    </row>
    <row r="38" spans="1:9" ht="15">
      <c r="A38" s="5"/>
      <c r="B38" s="5"/>
      <c r="C38" s="5"/>
      <c r="D38" s="5"/>
      <c r="E38" s="5"/>
      <c r="F38" s="5"/>
      <c r="G38" s="3"/>
      <c r="H38" s="3"/>
      <c r="I38" s="1"/>
    </row>
    <row r="39" spans="1:9" ht="15">
      <c r="A39" s="5"/>
      <c r="B39" s="5"/>
      <c r="C39" s="5"/>
      <c r="D39" s="5"/>
      <c r="E39" s="5"/>
      <c r="F39" s="5"/>
      <c r="G39" s="1"/>
      <c r="H39" s="1"/>
      <c r="I39" s="1"/>
    </row>
    <row r="40" spans="1:9" ht="15">
      <c r="A40" s="5"/>
      <c r="B40" s="5"/>
      <c r="C40" s="5"/>
      <c r="D40" s="5"/>
      <c r="E40" s="5"/>
      <c r="F40" s="5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23">
    <mergeCell ref="D23:F23"/>
    <mergeCell ref="D24:F24"/>
    <mergeCell ref="G6:H6"/>
    <mergeCell ref="B13:F13"/>
    <mergeCell ref="B7:F7"/>
    <mergeCell ref="B9:F9"/>
    <mergeCell ref="B20:F20"/>
    <mergeCell ref="A2:L2"/>
    <mergeCell ref="A3:L3"/>
    <mergeCell ref="A4:L4"/>
    <mergeCell ref="B15:F15"/>
    <mergeCell ref="B17:F17"/>
    <mergeCell ref="B19:F19"/>
    <mergeCell ref="D25:F25"/>
    <mergeCell ref="B8:F8"/>
    <mergeCell ref="B14:F14"/>
    <mergeCell ref="B18:F18"/>
    <mergeCell ref="B21:F21"/>
    <mergeCell ref="B22:F22"/>
    <mergeCell ref="B10:F10"/>
    <mergeCell ref="B11:F11"/>
    <mergeCell ref="B16:F16"/>
    <mergeCell ref="B12:F12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2019-07-11T13:50:40Z</cp:lastPrinted>
  <dcterms:created xsi:type="dcterms:W3CDTF">2006-01-02T09:39:36Z</dcterms:created>
  <dcterms:modified xsi:type="dcterms:W3CDTF">2020-10-13T10:15:21Z</dcterms:modified>
  <cp:category/>
  <cp:version/>
  <cp:contentType/>
  <cp:contentStatus/>
</cp:coreProperties>
</file>