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630" yWindow="630" windowWidth="18855" windowHeight="8895"/>
  </bookViews>
  <sheets>
    <sheet name="9 месяцев 2018" sheetId="3" r:id="rId1"/>
  </sheets>
  <definedNames>
    <definedName name="_xlnm.Print_Titles" localSheetId="0">'9 месяцев 2018'!$15:$16</definedName>
  </definedNames>
  <calcPr calcId="125725"/>
</workbook>
</file>

<file path=xl/calcChain.xml><?xml version="1.0" encoding="utf-8"?>
<calcChain xmlns="http://schemas.openxmlformats.org/spreadsheetml/2006/main">
  <c r="E58" i="3"/>
  <c r="E59"/>
  <c r="E50"/>
  <c r="E180" l="1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90"/>
  <c r="E291"/>
  <c r="E292"/>
  <c r="E293"/>
  <c r="E294"/>
  <c r="E295"/>
  <c r="E296"/>
  <c r="E297"/>
  <c r="E298"/>
  <c r="E299"/>
  <c r="E300"/>
  <c r="E301"/>
  <c r="E302"/>
  <c r="E303"/>
  <c r="E304"/>
  <c r="E305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443" l="1"/>
  <c r="E444"/>
  <c r="E445"/>
  <c r="E446"/>
  <c r="E447"/>
  <c r="E448"/>
  <c r="E449"/>
  <c r="E450"/>
  <c r="E451"/>
  <c r="E452"/>
  <c r="E20"/>
  <c r="E21"/>
  <c r="E22"/>
  <c r="E26"/>
  <c r="E27"/>
  <c r="E28"/>
  <c r="E29"/>
  <c r="E30"/>
  <c r="E31"/>
  <c r="E32"/>
  <c r="E33"/>
  <c r="E34"/>
  <c r="E36"/>
  <c r="E37"/>
  <c r="E40"/>
  <c r="E41"/>
  <c r="E42"/>
  <c r="E44"/>
  <c r="E45"/>
  <c r="E46"/>
  <c r="E48"/>
  <c r="E51"/>
  <c r="E52"/>
  <c r="E53"/>
  <c r="E54"/>
  <c r="E55"/>
  <c r="E56"/>
  <c r="E57"/>
  <c r="E60"/>
  <c r="E61"/>
  <c r="E62"/>
  <c r="E63"/>
  <c r="E64"/>
  <c r="E65"/>
  <c r="E66"/>
  <c r="E67"/>
  <c r="E68"/>
  <c r="E69"/>
  <c r="E70"/>
  <c r="E71"/>
  <c r="E74"/>
  <c r="E75"/>
  <c r="E76"/>
  <c r="E78"/>
  <c r="E79"/>
  <c r="E80"/>
  <c r="E81"/>
  <c r="E83"/>
  <c r="E84"/>
  <c r="E85"/>
  <c r="E86"/>
  <c r="E87"/>
  <c r="E92"/>
  <c r="E93"/>
  <c r="E94"/>
  <c r="E95"/>
  <c r="E98"/>
  <c r="E104"/>
  <c r="E105"/>
  <c r="E106"/>
  <c r="E107"/>
  <c r="E108"/>
  <c r="E109"/>
  <c r="E110"/>
  <c r="E111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437"/>
  <c r="E178"/>
  <c r="E19"/>
  <c r="E17"/>
</calcChain>
</file>

<file path=xl/sharedStrings.xml><?xml version="1.0" encoding="utf-8"?>
<sst xmlns="http://schemas.openxmlformats.org/spreadsheetml/2006/main" count="887" uniqueCount="691">
  <si>
    <t xml:space="preserve">                                                               1. Доходы бюджета</t>
  </si>
  <si>
    <t>Код дохода по бюджетной классификации</t>
  </si>
  <si>
    <t>Утвержденные бюджетные назначения</t>
  </si>
  <si>
    <t>1</t>
  </si>
  <si>
    <t>2</t>
  </si>
  <si>
    <t>3</t>
  </si>
  <si>
    <t>4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</si>
  <si>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</si>
  <si>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</si>
  <si>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</si>
  <si>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</si>
  <si>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</si>
  <si>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</si>
  <si>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</si>
  <si>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</si>
  <si>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</si>
  <si>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</si>
  <si>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</si>
  <si>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</si>
  <si>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</si>
  <si>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</si>
  <si>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</si>
  <si>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</si>
  <si>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</si>
  <si>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</si>
  <si>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</si>
  <si>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</si>
  <si>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</si>
  <si>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</si>
  <si>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</si>
  <si>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</si>
  <si>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</si>
  <si>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</si>
  <si>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</si>
  <si>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</si>
  <si>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</si>
  <si>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</si>
  <si>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</si>
  <si>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</si>
  <si>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</si>
  <si>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</si>
  <si>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</si>
  <si>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</si>
  <si>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</si>
  <si>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</si>
  <si>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</si>
  <si>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организаций</t>
  </si>
  <si>
    <t xml:space="preserve"> 000 1060200002 0000 110</t>
  </si>
  <si>
    <t xml:space="preserve">  Налог на имущество организаций по имуществу, не входящему в Единую систему газоснабжения</t>
  </si>
  <si>
    <t xml:space="preserve"> 000 1060201002 0000 110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</si>
  <si>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</si>
  <si>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</si>
  <si>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</si>
  <si>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</si>
  <si>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</si>
  <si>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</si>
  <si>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</si>
  <si>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</si>
  <si>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государственную регистрацию прав, ограничений (обременений) прав на недвижимое имущество и сделок с ним</t>
  </si>
  <si>
    <t xml:space="preserve"> 000 1080702001 0000 110</t>
  </si>
  <si>
    <t xml:space="preserve">  Государственная пошлина за выдачу и обмен паспорта гражданина Российской Федерации</t>
  </si>
  <si>
    <t xml:space="preserve"> 000 1080710001 0000 110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</si>
  <si>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</si>
  <si>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</si>
  <si>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</si>
  <si>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</si>
  <si>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</si>
  <si>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</si>
  <si>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</si>
  <si>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</si>
  <si>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</si>
  <si>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</si>
  <si>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</si>
  <si>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</si>
  <si>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</si>
  <si>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</si>
  <si>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</si>
  <si>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</si>
  <si>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</si>
  <si>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</si>
  <si>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</si>
  <si>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</si>
  <si>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</si>
  <si>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</si>
  <si>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</si>
  <si>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</si>
  <si>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</si>
  <si>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</si>
  <si>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</si>
  <si>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</si>
  <si>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</si>
  <si>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</si>
  <si>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</si>
  <si>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</si>
  <si>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</si>
  <si>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</si>
  <si>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</si>
  <si>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</si>
  <si>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</si>
  <si>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</si>
  <si>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</si>
  <si>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</si>
  <si>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</si>
  <si>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</si>
  <si>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</si>
  <si>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</si>
  <si>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</si>
  <si>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</si>
  <si>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</si>
  <si>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</si>
  <si>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</si>
  <si>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</si>
  <si>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</si>
  <si>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</si>
  <si>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</si>
  <si>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000 1140205205 0000 410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</si>
  <si>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</si>
  <si>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</si>
  <si>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</si>
  <si>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</si>
  <si>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</si>
  <si>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</si>
  <si>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</si>
  <si>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</si>
  <si>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</si>
  <si>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</si>
  <si>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</si>
  <si>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</si>
  <si>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</si>
  <si>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</si>
  <si>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</si>
  <si>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</si>
  <si>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</si>
  <si>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</si>
  <si>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</si>
  <si>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</si>
  <si>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</si>
  <si>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</si>
  <si>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</si>
  <si>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</si>
  <si>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</si>
  <si>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</si>
  <si>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</si>
  <si>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</si>
  <si>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</si>
  <si>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</si>
  <si>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</si>
  <si>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</si>
  <si>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</si>
  <si>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</si>
  <si>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</si>
  <si>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</si>
  <si>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</si>
  <si>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</si>
  <si>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</si>
  <si>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</si>
  <si>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</si>
  <si>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</si>
  <si>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</si>
  <si>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</si>
  <si>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</si>
  <si>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</si>
  <si>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</si>
  <si>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</si>
  <si>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</si>
  <si>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</si>
  <si>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муниципальных районов на выравнивание бюджетной обеспеченности</t>
  </si>
  <si>
    <t xml:space="preserve"> 000 2021500105 0000 151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</si>
  <si>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</si>
  <si>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</si>
  <si>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</si>
  <si>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</si>
  <si>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</si>
  <si>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</si>
  <si>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Прочие субсидии</t>
  </si>
  <si>
    <t xml:space="preserve"> 000 2022999900 0000 151</t>
  </si>
  <si>
    <t xml:space="preserve">  Прочие субсидии бюджетам муниципальных районов</t>
  </si>
  <si>
    <t xml:space="preserve"> 000 2022999905 0000 151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</si>
  <si>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</si>
  <si>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</si>
  <si>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</si>
  <si>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 xml:space="preserve"> 000 2023001300 0000 151</t>
  </si>
  <si>
    <t xml:space="preserve">  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</si>
  <si>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 xml:space="preserve"> 000 2023001305 0000 151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</si>
  <si>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</si>
  <si>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</si>
  <si>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</si>
  <si>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</si>
  <si>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</si>
  <si>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</si>
  <si>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</si>
  <si>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000 2023002405 0000 151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</si>
  <si>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</si>
  <si>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 xml:space="preserve"> 000 2023002700 0000 151</t>
  </si>
  <si>
    <t xml:space="preserve">  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</si>
  <si>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 xml:space="preserve"> 000 2023002705 0000 151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</si>
  <si>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</si>
  <si>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</si>
  <si>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</si>
  <si>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000 2023002905 0000 151</t>
  </si>
  <si>
    <t xml:space="preserve">  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</si>
  <si>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 xml:space="preserve"> 000 2023508400 0000 151</t>
  </si>
  <si>
    <t xml:space="preserve">  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</si>
  <si>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 xml:space="preserve"> 000 2023508405 0000 151</t>
  </si>
  <si>
    <t xml:space="preserve">  Субвенции бюджетам на оплату жилищно-коммунальных услуг отдельным категориям граждан</t>
  </si>
  <si>
    <t xml:space="preserve"> 000 2023525000 0000 151</t>
  </si>
  <si>
    <t xml:space="preserve">  Субвенции бюджетам муниципальных районов на оплату жилищно-коммунальных услуг отдельным категориям граждан</t>
  </si>
  <si>
    <t xml:space="preserve"> 000 2023525005 0000 151</t>
  </si>
  <si>
    <t xml:space="preserve">  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</si>
  <si>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 xml:space="preserve"> 000 2023538000 0000 151</t>
  </si>
  <si>
    <t xml:space="preserve">  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</si>
  <si>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 xml:space="preserve"> 000 2023538005 0000 151</t>
  </si>
  <si>
    <t xml:space="preserve">  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</si>
  <si>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000 2023546200 0000 151</t>
  </si>
  <si>
    <t xml:space="preserve">  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</si>
  <si>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000 2023546205 0000 151</t>
  </si>
  <si>
    <t xml:space="preserve">  Субвенции бюджетам на выполнение полномочий Российской Федерации по осуществлению ежемесячной выплаты в связи с рождением (усыновлением) первого ребенка</t>
  </si>
  <si>
    <t xml:space="preserve"> 000 2023557300 0000 151</t>
  </si>
  <si>
    <t xml:space="preserve">  Субвенции бюджетам муниципальных районов на выполнение полномочий Российской Федерации по осуществлению ежемесячной выплаты в связи с рождением (усыновлением) первого ребенка</t>
  </si>
  <si>
    <t xml:space="preserve"> 000 2023557305 0000 151</t>
  </si>
  <si>
    <t xml:space="preserve">  Прочие субвенции</t>
  </si>
  <si>
    <t xml:space="preserve"> 000 2023999900 0000 151</t>
  </si>
  <si>
    <t xml:space="preserve">  Прочие субвенции бюджетам муниципальных районов</t>
  </si>
  <si>
    <t xml:space="preserve"> 000 2023999905 0000 151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</si>
  <si>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</si>
  <si>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</si>
  <si>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</si>
  <si>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</si>
  <si>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</si>
  <si>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000 2024001405 0000 151</t>
  </si>
  <si>
    <t xml:space="preserve">  Прочие безвозмездные поступления от других бюджетов бюджетной системы</t>
  </si>
  <si>
    <t xml:space="preserve"> 000 2029000000 0000 151</t>
  </si>
  <si>
    <t xml:space="preserve">  Прочие безвозмездные поступления от бюджетов субъектов Российской Федерации</t>
  </si>
  <si>
    <t xml:space="preserve"> 000 2029002000 0000 151</t>
  </si>
  <si>
    <t xml:space="preserve">  Прочие безвозмездные поступления в бюджеты муниципальных районов от бюджетов субъектов Российской Федерации</t>
  </si>
  <si>
    <t xml:space="preserve"> 000 2029002405 0000 151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</si>
  <si>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</si>
  <si>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</si>
  <si>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</si>
  <si>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000 2070500005 0000 180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</si>
  <si>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</si>
  <si>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000 2070502005 0000 180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</si>
  <si>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</si>
  <si>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</si>
  <si>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</si>
  <si>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</si>
  <si>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</si>
  <si>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000 2196001005 0000 151</t>
  </si>
  <si>
    <t/>
  </si>
  <si>
    <t>""</t>
  </si>
  <si>
    <t xml:space="preserve">                                                            2. Расходы бюджета</t>
  </si>
  <si>
    <t>Расходы бюджета - ИТОГО</t>
  </si>
  <si>
    <t xml:space="preserve">  ОБЩЕГОСУДАРСТВЕННЫЕ ВОПРОСЫ</t>
  </si>
  <si>
    <t xml:space="preserve"> 000 0100 0000000000 000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</si>
  <si>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</si>
  <si>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Расходы на выплаты персоналу государственных (муниципальных) органов</t>
  </si>
  <si>
    <t xml:space="preserve">  Фонд оплаты труда государственных (муниципальных) органов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</si>
  <si>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</si>
  <si>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</si>
  <si>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</si>
  <si>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</si>
  <si>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</si>
  <si>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</si>
  <si>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</si>
  <si>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</si>
  <si>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</si>
  <si>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</si>
  <si>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</si>
  <si>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</si>
  <si>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</si>
  <si>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</si>
  <si>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</si>
  <si>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</si>
  <si>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</si>
  <si>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</si>
  <si>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</si>
  <si>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</si>
  <si>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</si>
  <si>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</si>
  <si>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</si>
  <si>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</si>
  <si>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</si>
  <si>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</si>
  <si>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</si>
  <si>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</si>
  <si>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</si>
  <si>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</si>
  <si>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</si>
  <si>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</si>
  <si>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</si>
  <si>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</si>
  <si>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</si>
  <si>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</si>
  <si>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</si>
  <si>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</si>
  <si>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</si>
  <si>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</si>
  <si>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</si>
  <si>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</si>
  <si>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</si>
  <si>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</si>
  <si>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</si>
  <si>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</si>
  <si>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</si>
  <si>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</si>
  <si>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</si>
  <si>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</si>
  <si>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</si>
  <si>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</si>
  <si>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</si>
  <si>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</si>
  <si>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</si>
  <si>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</si>
  <si>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</si>
  <si>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</si>
  <si>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</si>
  <si>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</si>
  <si>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</si>
  <si>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</si>
  <si>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</si>
  <si>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</si>
  <si>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</si>
  <si>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бюджетным учреждениям</t>
  </si>
  <si>
    <t xml:space="preserve"> 000 0113 0000000000 610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</si>
  <si>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</si>
  <si>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000 0113 0000000000 611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</si>
  <si>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</si>
  <si>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</si>
  <si>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</si>
  <si>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</si>
  <si>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</si>
  <si>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000 0309 0000000000 120</t>
  </si>
  <si>
    <t xml:space="preserve"> 000 0309 0000000000 121</t>
  </si>
  <si>
    <t xml:space="preserve"> 000 0309 0000000000 129</t>
  </si>
  <si>
    <t xml:space="preserve"> 000 0309 0000000000 200</t>
  </si>
  <si>
    <t xml:space="preserve"> 000 0309 0000000000 240</t>
  </si>
  <si>
    <t xml:space="preserve"> 000 0309 0000000000 244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</si>
  <si>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</si>
  <si>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</si>
  <si>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</si>
  <si>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</si>
  <si>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000 0401 0000000000 200</t>
  </si>
  <si>
    <t xml:space="preserve"> 000 0401 0000000000 240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</si>
  <si>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</si>
  <si>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</si>
  <si>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</si>
  <si>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000 0405 0000000000 100</t>
  </si>
  <si>
    <t xml:space="preserve"> 000 0405 0000000000 120</t>
  </si>
  <si>
    <t xml:space="preserve"> 000 0405 0000000000 121</t>
  </si>
  <si>
    <t xml:space="preserve"> 000 0405 0000000000 129</t>
  </si>
  <si>
    <t xml:space="preserve"> 000 0405 0000000000 200</t>
  </si>
  <si>
    <t xml:space="preserve"> 000 0405 0000000000 240</t>
  </si>
  <si>
    <t xml:space="preserve"> 000 0405 0000000000 244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</si>
  <si>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</si>
  <si>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</si>
  <si>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</si>
  <si>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</si>
  <si>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</si>
  <si>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</si>
  <si>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</si>
  <si>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</si>
  <si>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</si>
  <si>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</si>
  <si>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</si>
  <si>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</si>
  <si>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</si>
  <si>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</si>
  <si>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</si>
  <si>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</si>
  <si>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</si>
  <si>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</si>
  <si>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</si>
  <si>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</si>
  <si>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</si>
  <si>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</si>
  <si>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</si>
  <si>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</si>
  <si>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</si>
  <si>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</si>
  <si>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</si>
  <si>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</si>
  <si>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</si>
  <si>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000 0501 0000000000 800</t>
  </si>
  <si>
    <t xml:space="preserve"> 000 0501 0000000000 850</t>
  </si>
  <si>
    <t xml:space="preserve"> 000 0501 0000000000 851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</si>
  <si>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</si>
  <si>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</si>
  <si>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</si>
  <si>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</si>
  <si>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</si>
  <si>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</si>
  <si>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</si>
  <si>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</si>
  <si>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</si>
  <si>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000 0502 0000000000 850</t>
  </si>
  <si>
    <t xml:space="preserve"> 000 0502 0000000000 851</t>
  </si>
  <si>
    <t xml:space="preserve"> 000 0502 0000000000 852</t>
  </si>
  <si>
    <t xml:space="preserve">  Расходы на выплаты персоналу казенных учреждений</t>
  </si>
  <si>
    <t xml:space="preserve">  Фонд оплаты труда учреждений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</si>
  <si>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</si>
  <si>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</si>
  <si>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</si>
  <si>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</si>
  <si>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</si>
  <si>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</si>
  <si>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</si>
  <si>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</si>
  <si>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 Иные выплаты персоналу учреждений, за исключением фонда оплаты труда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</si>
  <si>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</si>
  <si>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</si>
  <si>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</si>
  <si>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</si>
  <si>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</si>
  <si>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 Социальное обеспечение и иные выплаты населению</t>
  </si>
  <si>
    <t xml:space="preserve"> 000 0701 0000000000 300</t>
  </si>
  <si>
    <t xml:space="preserve">  Социальные выплаты гражданам, кроме публичных нормативных социальных выплат</t>
  </si>
  <si>
    <t xml:space="preserve"> 000 0701 0000000000 320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</si>
  <si>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</si>
  <si>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000 0701 0000000000 321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</si>
  <si>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</si>
  <si>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</si>
  <si>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</si>
  <si>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</si>
  <si>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</si>
  <si>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</si>
  <si>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</si>
  <si>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</si>
  <si>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</si>
  <si>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</si>
  <si>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</si>
  <si>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</si>
  <si>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</si>
  <si>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</si>
  <si>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</si>
  <si>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000 0702 0000000000 300</t>
  </si>
  <si>
    <t xml:space="preserve"> 000 0702 0000000000 320</t>
  </si>
  <si>
    <t xml:space="preserve"> 000 0702 0000000000 321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</si>
  <si>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</si>
  <si>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</si>
  <si>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</si>
  <si>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</si>
  <si>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</si>
  <si>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</si>
  <si>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</si>
  <si>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</si>
  <si>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</si>
  <si>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</si>
  <si>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</si>
  <si>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</si>
  <si>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</si>
  <si>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</si>
  <si>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000 0703 0000000000 300</t>
  </si>
  <si>
    <t xml:space="preserve"> 000 0703 0000000000 320</t>
  </si>
  <si>
    <t xml:space="preserve"> 000 0703 0000000000 321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</si>
  <si>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</si>
  <si>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</si>
  <si>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</si>
  <si>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</si>
  <si>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000 0703 0000000000 853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</si>
  <si>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</si>
  <si>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</si>
  <si>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</si>
  <si>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</si>
  <si>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</si>
  <si>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</si>
  <si>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</si>
  <si>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</si>
  <si>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</si>
  <si>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</si>
  <si>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</si>
  <si>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</si>
  <si>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</si>
  <si>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</si>
  <si>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</si>
  <si>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</si>
  <si>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</si>
  <si>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</si>
  <si>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</si>
  <si>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</si>
  <si>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</si>
  <si>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</si>
  <si>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</si>
  <si>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</si>
  <si>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</si>
  <si>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</si>
  <si>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</si>
  <si>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</si>
  <si>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000 0801 0000000000 300</t>
  </si>
  <si>
    <t xml:space="preserve"> 000 0801 0000000000 320</t>
  </si>
  <si>
    <t xml:space="preserve"> 000 0801 0000000000 321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</si>
  <si>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</si>
  <si>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</si>
  <si>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</si>
  <si>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</si>
  <si>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</si>
  <si>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</si>
  <si>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</si>
  <si>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</si>
  <si>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</si>
  <si>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</si>
  <si>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</si>
  <si>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</si>
  <si>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</si>
  <si>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</si>
  <si>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</si>
  <si>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</si>
  <si>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</si>
  <si>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000 1001 0000000000 320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</si>
  <si>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</si>
  <si>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</si>
  <si>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</si>
  <si>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</si>
  <si>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</si>
  <si>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</si>
  <si>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</si>
  <si>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</si>
  <si>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</si>
  <si>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</si>
  <si>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</si>
  <si>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</si>
  <si>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</si>
  <si>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</si>
  <si>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</si>
  <si>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</si>
  <si>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000 1004 0000000000 310</t>
  </si>
  <si>
    <t xml:space="preserve"> 000 1004 0000000000 313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</si>
  <si>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</si>
  <si>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</si>
  <si>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</si>
  <si>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</si>
  <si>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</si>
  <si>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</si>
  <si>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</si>
  <si>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</si>
  <si>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</si>
  <si>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</si>
  <si>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</si>
  <si>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000 1006 0000000000 850</t>
  </si>
  <si>
    <t xml:space="preserve"> 000 1006 0000000000 851</t>
  </si>
  <si>
    <t xml:space="preserve"> 000 1006 0000000000 852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</si>
  <si>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</si>
  <si>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</si>
  <si>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</si>
  <si>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</si>
  <si>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</si>
  <si>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</si>
  <si>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</si>
  <si>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</si>
  <si>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</si>
  <si>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</si>
  <si>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</si>
  <si>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</si>
  <si>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</si>
  <si>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</si>
  <si>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</si>
  <si>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</si>
  <si>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</si>
  <si>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 Межбюджетные трансферты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</si>
  <si>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</si>
  <si>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</si>
  <si>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</si>
  <si>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</si>
  <si>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</si>
  <si>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</si>
  <si>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</si>
  <si>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</si>
  <si>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</si>
  <si>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</si>
  <si>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</si>
  <si>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</si>
  <si>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</si>
  <si>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</si>
  <si>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 xml:space="preserve">источники внешнего финансирования </t>
  </si>
  <si>
    <t>изменение остатков средств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</si>
  <si>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</si>
  <si>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</si>
  <si>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</si>
  <si>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</si>
  <si>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</si>
  <si>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</si>
  <si>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</si>
  <si>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</si>
  <si>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</si>
  <si>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</si>
  <si>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</si>
  <si>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</si>
  <si>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</si>
  <si>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</si>
  <si>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</si>
  <si>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</si>
  <si>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Наименование показателя</t>
  </si>
  <si>
    <t xml:space="preserve">Приложение </t>
  </si>
  <si>
    <t>Урупского муниципального района</t>
  </si>
  <si>
    <t xml:space="preserve">ОТЧЕТ ОБ ИСПОЛНЕНИИ БЮДЖЕТА УРУПСКОГО МУНИЦИПАЛЬНОГО РАЙОНА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</si>
  <si>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Наименование финансового органа  </t>
    </r>
    <r>
      <rPr>
        <b/>
        <sz val="12"/>
        <rFont val="Times New Roman"/>
        <family val="1"/>
        <charset val="204"/>
      </rPr>
      <t>Финансовое управление администрации Урупского муниципального района</t>
    </r>
  </si>
  <si>
    <r>
      <t xml:space="preserve">Наименование бюджета  </t>
    </r>
    <r>
      <rPr>
        <b/>
        <sz val="12"/>
        <rFont val="Times New Roman"/>
        <family val="1"/>
        <charset val="204"/>
      </rPr>
      <t>бюджет Урупского муниципального района</t>
    </r>
  </si>
  <si>
    <r>
      <t xml:space="preserve">Единица измерения:  </t>
    </r>
    <r>
      <rPr>
        <b/>
        <sz val="12"/>
        <rFont val="Times New Roman"/>
        <family val="1"/>
        <charset val="204"/>
      </rPr>
      <t>руб.</t>
    </r>
  </si>
  <si>
    <t>Исполнено через финансовые органы</t>
  </si>
  <si>
    <t>Процент исполнения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</si>
  <si>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</si>
  <si>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</si>
  <si>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</si>
  <si>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</si>
  <si>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000 1050402002 0000 110</t>
  </si>
  <si>
    <t xml:space="preserve">  Налог на имущество организаций по имуществу, входящему в Единую систему газоснабжения</t>
  </si>
  <si>
    <t xml:space="preserve"> 000 1060202002 0000 110</t>
  </si>
  <si>
    <t xml:space="preserve">  Доходы от возмещения ущерба при возникновении страховых случаев</t>
  </si>
  <si>
    <t xml:space="preserve"> 000 1162300000 0000 140</t>
  </si>
  <si>
    <t xml:space="preserve">  Доходы от возмещения ущерба при возникновении страховых случаев, когда выгодоприобретателями выступают получатели средств бюджетов муниципальных районов</t>
  </si>
  <si>
    <t xml:space="preserve"> 000 1162305005 0000 140</t>
  </si>
  <si>
    <t xml:space="preserve">  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</si>
  <si>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 xml:space="preserve"> 000 1162305105 0000 140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</si>
  <si>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</si>
  <si>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000 2022007700 0000 151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</si>
  <si>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</si>
  <si>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000 2022007705 0000 151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</si>
  <si>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</si>
  <si>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000 2022546700 0000 151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</si>
  <si>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</si>
  <si>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000 2022546705 0000 151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</si>
  <si>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</si>
  <si>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</si>
  <si>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</si>
  <si>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000 2040500005 0000 180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</si>
  <si>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</si>
  <si>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000 2040502005 0000 180</t>
  </si>
  <si>
    <t xml:space="preserve"> 000 2070503005 0000 180</t>
  </si>
  <si>
    <t xml:space="preserve"> 000 1004 0000000000 320</t>
  </si>
  <si>
    <t xml:space="preserve"> 000 1004 0000000000 321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</si>
  <si>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</si>
  <si>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</si>
  <si>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>-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</si>
  <si>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</si>
  <si>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 Плата за размещение отходов производства и потребления</t>
  </si>
  <si>
    <t xml:space="preserve"> 000 1120104001 0000 120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</si>
  <si>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</si>
  <si>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</si>
  <si>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</si>
  <si>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</si>
  <si>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</si>
  <si>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000 2022004100 0000 151</t>
  </si>
  <si>
    <t xml:space="preserve">  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</si>
  <si>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000 2022004105 0000 151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</si>
  <si>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</si>
  <si>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000 2022021600 0000 151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</si>
  <si>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</si>
  <si>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000 2022021605 0000 151</t>
  </si>
  <si>
    <t xml:space="preserve">  Субсидии бюджетам на реализацию мероприятий государственной программы Российской Федерации "Доступная среда" на 2011 - 2020 годы</t>
  </si>
  <si>
    <t xml:space="preserve"> 000 2022502700 0000 151</t>
  </si>
  <si>
    <t xml:space="preserve">  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</si>
  <si>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 xml:space="preserve"> 000 2022502705 0000 151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</si>
  <si>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</si>
  <si>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</si>
  <si>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муниципальных районов на поддержку отрасли культуры</t>
  </si>
  <si>
    <t xml:space="preserve"> 000 2022551905 0000 151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</si>
  <si>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</si>
  <si>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000 2022555500 0000 151</t>
  </si>
  <si>
    <t xml:space="preserve">  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</si>
  <si>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000 2022555505 0000 151</t>
  </si>
  <si>
    <t xml:space="preserve">  Прочие межбюджетные трансферты, передаваемые бюджетам</t>
  </si>
  <si>
    <t xml:space="preserve"> 000 2024999900 0000 151</t>
  </si>
  <si>
    <t xml:space="preserve">  Прочие межбюджетные трансферты, передаваемые бюджетам муниципальных районов</t>
  </si>
  <si>
    <t xml:space="preserve"> 000 2024999905 0000 151</t>
  </si>
  <si>
    <t xml:space="preserve">  БЕЗВОЗМЕЗДНЫЕ ПОСТУПЛЕНИЯ ОТ ГОСУДАРСТВЕННЫХ (МУНИЦИПАЛЬНЫХ) ОРГАНИЗАЦИЙ</t>
  </si>
  <si>
    <t xml:space="preserve"> 000 2030000000 0000 000</t>
  </si>
  <si>
    <t xml:space="preserve">  Безвозмездные поступления от государственных (муниципальных) организаций в бюджеты муниципальных районов</t>
  </si>
  <si>
    <t xml:space="preserve"> 000 2030500005 0000 180</t>
  </si>
  <si>
    <t xml:space="preserve">  Прочие безвозмездные поступления от государственных (муниципальных) организаций в бюджеты муниципальных районов</t>
  </si>
  <si>
    <t xml:space="preserve"> 000 2030509905 0000 180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</si>
  <si>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</si>
  <si>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</si>
  <si>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</si>
  <si>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000 2180000000 0000 180</t>
  </si>
  <si>
    <t xml:space="preserve">  Доходы бюджетов муниципальных районов от возврата организациями остатков субсидий прошлых лет</t>
  </si>
  <si>
    <t xml:space="preserve"> 000 2180500005 0000 180</t>
  </si>
  <si>
    <t xml:space="preserve">  Доходы бюджетов муниципальных районов от возврата бюджетными учреждениями остатков субсидий прошлых лет</t>
  </si>
  <si>
    <t xml:space="preserve"> 000 2180501005 0000 180</t>
  </si>
  <si>
    <t>за 9 месяцев 2018 года</t>
  </si>
  <si>
    <t xml:space="preserve"> 000 0106 0000000000 851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</si>
  <si>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</si>
  <si>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</si>
  <si>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</si>
  <si>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</si>
  <si>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</si>
  <si>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Дополнительное образование детей</t>
  </si>
  <si>
    <t xml:space="preserve"> 000 1003 0000000000 320</t>
  </si>
  <si>
    <t xml:space="preserve">  Субсидии гражданам на приобретение жилья</t>
  </si>
  <si>
    <t xml:space="preserve"> 000 1003 0000000000 322</t>
  </si>
  <si>
    <t>________________________________________</t>
  </si>
  <si>
    <t>к решению Совета</t>
  </si>
  <si>
    <t>от  21.11.2018   № 78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</si>
</sst>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0.0"/>
    <numFmt numFmtId="166" formatCode="#,##0.0"/>
  </numFmts>
  <fonts count="26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76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13" fillId="0" borderId="1" xfId="12" applyNumberFormat="1" applyFont="1" applyBorder="1" applyProtection="1">
      <alignment horizontal="left"/>
      <protection locked="0"/>
    </xf>
    <xf numFmtId="0" fontId="13" fillId="0" borderId="1" xfId="13" applyNumberFormat="1" applyFont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0" fontId="16" fillId="0" borderId="1" xfId="19" applyNumberFormat="1" applyFont="1" applyBorder="1" applyProtection="1">
      <protection locked="0"/>
    </xf>
    <xf numFmtId="0" fontId="16" fillId="0" borderId="1" xfId="0" applyNumberFormat="1" applyFont="1" applyFill="1" applyBorder="1" applyAlignment="1" applyProtection="1"/>
    <xf numFmtId="0" fontId="16" fillId="0" borderId="1" xfId="12" applyNumberFormat="1" applyFont="1" applyBorder="1" applyProtection="1">
      <alignment horizontal="left"/>
      <protection locked="0"/>
    </xf>
    <xf numFmtId="49" fontId="16" fillId="0" borderId="1" xfId="42" applyNumberFormat="1" applyFont="1" applyBorder="1" applyAlignment="1" applyProtection="1">
      <alignment horizontal="center"/>
      <protection locked="0"/>
    </xf>
    <xf numFmtId="0" fontId="16" fillId="0" borderId="1" xfId="0" applyNumberFormat="1" applyFont="1" applyFill="1" applyBorder="1" applyAlignment="1" applyProtection="1">
      <alignment wrapText="1"/>
    </xf>
    <xf numFmtId="0" fontId="15" fillId="0" borderId="1" xfId="12" applyNumberFormat="1" applyFont="1" applyBorder="1" applyAlignment="1" applyProtection="1">
      <alignment wrapText="1"/>
    </xf>
    <xf numFmtId="0" fontId="16" fillId="0" borderId="1" xfId="6" applyNumberFormat="1" applyFont="1" applyBorder="1" applyAlignment="1" applyProtection="1">
      <alignment horizontal="center"/>
      <protection locked="0"/>
    </xf>
    <xf numFmtId="0" fontId="18" fillId="0" borderId="1" xfId="1" applyNumberFormat="1" applyFont="1" applyAlignment="1" applyProtection="1">
      <alignment horizontal="center" wrapText="1"/>
    </xf>
    <xf numFmtId="49" fontId="6" fillId="0" borderId="1" xfId="23" applyNumberFormat="1" applyAlignment="1" applyProtection="1">
      <alignment horizontal="center" vertical="center"/>
    </xf>
    <xf numFmtId="49" fontId="19" fillId="0" borderId="51" xfId="36" applyFont="1" applyBorder="1" applyProtection="1">
      <alignment horizontal="center" vertical="center" wrapText="1"/>
      <protection locked="0"/>
    </xf>
    <xf numFmtId="49" fontId="20" fillId="0" borderId="51" xfId="36" applyNumberFormat="1" applyFont="1" applyBorder="1" applyAlignment="1" applyProtection="1">
      <alignment horizontal="center" vertical="center" wrapText="1"/>
    </xf>
    <xf numFmtId="49" fontId="20" fillId="0" borderId="51" xfId="48" applyNumberFormat="1" applyFont="1" applyBorder="1" applyAlignment="1" applyProtection="1">
      <alignment horizontal="center" vertical="center" wrapText="1"/>
    </xf>
    <xf numFmtId="49" fontId="21" fillId="0" borderId="51" xfId="38" applyNumberFormat="1" applyFont="1" applyBorder="1" applyAlignment="1" applyProtection="1">
      <alignment horizontal="center" vertical="center" wrapText="1"/>
      <protection locked="0"/>
    </xf>
    <xf numFmtId="165" fontId="22" fillId="0" borderId="51" xfId="0" applyNumberFormat="1" applyFont="1" applyBorder="1" applyAlignment="1" applyProtection="1">
      <alignment horizontal="center" vertical="center" wrapText="1"/>
      <protection locked="0"/>
    </xf>
    <xf numFmtId="0" fontId="4" fillId="0" borderId="1" xfId="6" applyNumberFormat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4" fillId="0" borderId="1" xfId="16" applyNumberFormat="1" applyBorder="1" applyProtection="1"/>
    <xf numFmtId="0" fontId="15" fillId="0" borderId="0" xfId="0" applyFont="1" applyProtection="1">
      <protection locked="0"/>
    </xf>
    <xf numFmtId="0" fontId="24" fillId="0" borderId="51" xfId="36" applyNumberFormat="1" applyFont="1" applyBorder="1" applyAlignment="1" applyProtection="1">
      <alignment horizontal="left" wrapText="1"/>
    </xf>
    <xf numFmtId="0" fontId="24" fillId="0" borderId="51" xfId="38" applyNumberFormat="1" applyFont="1" applyBorder="1" applyAlignment="1" applyProtection="1">
      <alignment horizontal="left" wrapText="1" indent="1"/>
    </xf>
    <xf numFmtId="0" fontId="24" fillId="0" borderId="51" xfId="182" applyNumberFormat="1" applyFont="1" applyFill="1" applyBorder="1" applyAlignment="1" applyProtection="1">
      <alignment horizontal="left" wrapText="1" indent="2"/>
    </xf>
    <xf numFmtId="0" fontId="24" fillId="0" borderId="51" xfId="187" applyNumberFormat="1" applyFont="1" applyFill="1" applyBorder="1" applyAlignment="1" applyProtection="1">
      <alignment horizontal="left" wrapText="1"/>
    </xf>
    <xf numFmtId="0" fontId="24" fillId="0" borderId="51" xfId="17" applyNumberFormat="1" applyFont="1" applyBorder="1" applyAlignment="1" applyProtection="1">
      <alignment horizontal="left" wrapText="1" indent="2"/>
    </xf>
    <xf numFmtId="0" fontId="6" fillId="0" borderId="1" xfId="101" applyNumberFormat="1" applyBorder="1" applyProtection="1">
      <alignment horizontal="left" wrapText="1" indent="2"/>
    </xf>
    <xf numFmtId="49" fontId="6" fillId="0" borderId="1" xfId="103" applyNumberFormat="1" applyBorder="1" applyProtection="1">
      <alignment horizontal="center" shrinkToFit="1"/>
    </xf>
    <xf numFmtId="4" fontId="6" fillId="0" borderId="1" xfId="69" applyNumberFormat="1" applyBorder="1" applyProtection="1">
      <alignment horizontal="right"/>
    </xf>
    <xf numFmtId="166" fontId="6" fillId="0" borderId="1" xfId="44" applyNumberFormat="1" applyBorder="1" applyProtection="1">
      <alignment horizontal="right"/>
    </xf>
    <xf numFmtId="0" fontId="24" fillId="0" borderId="51" xfId="70" applyNumberFormat="1" applyFont="1" applyFill="1" applyBorder="1" applyAlignment="1" applyProtection="1">
      <alignment horizontal="left" wrapText="1"/>
    </xf>
    <xf numFmtId="0" fontId="24" fillId="0" borderId="51" xfId="73" applyNumberFormat="1" applyFont="1" applyFill="1" applyBorder="1" applyAlignment="1" applyProtection="1">
      <alignment horizontal="left" wrapText="1" indent="1"/>
    </xf>
    <xf numFmtId="0" fontId="24" fillId="0" borderId="51" xfId="84" applyNumberFormat="1" applyFont="1" applyFill="1" applyBorder="1" applyAlignment="1" applyProtection="1">
      <alignment horizontal="left" wrapText="1" indent="2"/>
    </xf>
    <xf numFmtId="0" fontId="24" fillId="0" borderId="51" xfId="71" applyNumberFormat="1" applyFont="1" applyFill="1" applyBorder="1" applyAlignment="1" applyProtection="1">
      <alignment horizontal="left" wrapText="1" indent="2"/>
    </xf>
    <xf numFmtId="49" fontId="23" fillId="0" borderId="51" xfId="38" applyNumberFormat="1" applyFont="1" applyBorder="1" applyProtection="1">
      <alignment horizontal="center" vertical="center" wrapText="1"/>
    </xf>
    <xf numFmtId="1" fontId="22" fillId="0" borderId="51" xfId="0" applyNumberFormat="1" applyFont="1" applyBorder="1" applyAlignment="1" applyProtection="1">
      <alignment horizontal="center" vertical="center" wrapText="1"/>
      <protection locked="0"/>
    </xf>
    <xf numFmtId="49" fontId="24" fillId="0" borderId="51" xfId="41" applyFont="1" applyBorder="1" applyAlignment="1" applyProtection="1">
      <alignment horizontal="center"/>
    </xf>
    <xf numFmtId="49" fontId="24" fillId="0" borderId="51" xfId="47" applyFont="1" applyBorder="1" applyAlignment="1" applyProtection="1">
      <alignment horizontal="center"/>
    </xf>
    <xf numFmtId="49" fontId="24" fillId="0" borderId="51" xfId="52" applyFont="1" applyBorder="1" applyProtection="1">
      <alignment horizontal="center"/>
    </xf>
    <xf numFmtId="0" fontId="24" fillId="0" borderId="51" xfId="74" applyFont="1" applyBorder="1" applyAlignment="1" applyProtection="1">
      <alignment horizontal="center" wrapText="1"/>
    </xf>
    <xf numFmtId="49" fontId="24" fillId="0" borderId="51" xfId="72" applyFont="1" applyBorder="1" applyAlignment="1" applyProtection="1">
      <alignment horizontal="center"/>
    </xf>
    <xf numFmtId="0" fontId="25" fillId="0" borderId="51" xfId="7" applyNumberFormat="1" applyFont="1" applyFill="1" applyBorder="1" applyProtection="1">
      <alignment horizontal="left" wrapText="1"/>
    </xf>
    <xf numFmtId="49" fontId="24" fillId="0" borderId="51" xfId="60" applyFont="1" applyFill="1" applyBorder="1" applyProtection="1">
      <alignment horizontal="center" wrapText="1"/>
    </xf>
    <xf numFmtId="49" fontId="24" fillId="0" borderId="51" xfId="41" applyFont="1" applyFill="1" applyBorder="1" applyAlignment="1" applyProtection="1">
      <alignment horizontal="center"/>
    </xf>
    <xf numFmtId="49" fontId="24" fillId="0" borderId="51" xfId="47" applyFont="1" applyFill="1" applyBorder="1" applyAlignment="1" applyProtection="1">
      <alignment horizontal="center"/>
    </xf>
    <xf numFmtId="49" fontId="24" fillId="0" borderId="51" xfId="72" applyFont="1" applyFill="1" applyBorder="1" applyAlignment="1" applyProtection="1">
      <alignment horizontal="center"/>
    </xf>
    <xf numFmtId="0" fontId="25" fillId="0" borderId="51" xfId="89" applyFont="1" applyFill="1" applyBorder="1" applyAlignment="1" applyProtection="1">
      <alignment horizontal="center" shrinkToFit="1"/>
    </xf>
    <xf numFmtId="0" fontId="6" fillId="0" borderId="51" xfId="19" applyNumberFormat="1" applyBorder="1" applyProtection="1"/>
    <xf numFmtId="0" fontId="6" fillId="2" borderId="51" xfId="58" applyNumberFormat="1" applyBorder="1" applyProtection="1"/>
    <xf numFmtId="4" fontId="8" fillId="0" borderId="51" xfId="81" applyNumberFormat="1" applyFont="1" applyBorder="1" applyAlignment="1" applyProtection="1">
      <alignment horizontal="right"/>
    </xf>
    <xf numFmtId="4" fontId="8" fillId="0" borderId="51" xfId="52" applyNumberFormat="1" applyFont="1" applyBorder="1" applyProtection="1">
      <alignment horizontal="center"/>
    </xf>
    <xf numFmtId="4" fontId="8" fillId="0" borderId="51" xfId="188" applyNumberFormat="1" applyFont="1" applyFill="1" applyBorder="1" applyAlignment="1" applyProtection="1">
      <alignment horizontal="right"/>
    </xf>
    <xf numFmtId="4" fontId="8" fillId="0" borderId="51" xfId="55" applyNumberFormat="1" applyFont="1" applyBorder="1" applyAlignment="1" applyProtection="1">
      <alignment horizontal="right"/>
    </xf>
    <xf numFmtId="4" fontId="8" fillId="0" borderId="51" xfId="47" applyNumberFormat="1" applyFont="1" applyBorder="1" applyAlignment="1" applyProtection="1">
      <alignment horizontal="center"/>
    </xf>
    <xf numFmtId="4" fontId="8" fillId="0" borderId="51" xfId="55" applyNumberFormat="1" applyFont="1" applyFill="1" applyBorder="1" applyAlignment="1" applyProtection="1">
      <alignment horizontal="right"/>
    </xf>
    <xf numFmtId="4" fontId="8" fillId="0" borderId="51" xfId="44" applyNumberFormat="1" applyFont="1" applyFill="1" applyBorder="1" applyProtection="1">
      <alignment horizontal="right"/>
    </xf>
    <xf numFmtId="4" fontId="8" fillId="0" borderId="51" xfId="47" applyNumberFormat="1" applyFont="1" applyFill="1" applyBorder="1" applyAlignment="1" applyProtection="1">
      <alignment horizontal="center"/>
    </xf>
    <xf numFmtId="4" fontId="8" fillId="0" borderId="51" xfId="189" applyNumberFormat="1" applyFont="1" applyFill="1" applyBorder="1" applyProtection="1"/>
    <xf numFmtId="4" fontId="8" fillId="0" borderId="51" xfId="81" applyNumberFormat="1" applyFont="1" applyFill="1" applyBorder="1" applyAlignment="1" applyProtection="1">
      <alignment horizontal="right"/>
    </xf>
    <xf numFmtId="166" fontId="8" fillId="0" borderId="51" xfId="70" applyNumberFormat="1" applyFont="1" applyBorder="1" applyProtection="1">
      <alignment horizontal="right"/>
    </xf>
    <xf numFmtId="166" fontId="8" fillId="0" borderId="51" xfId="43" applyNumberFormat="1" applyFont="1" applyBorder="1" applyProtection="1">
      <alignment horizontal="right"/>
    </xf>
    <xf numFmtId="0" fontId="15" fillId="0" borderId="0" xfId="0" applyFont="1" applyAlignment="1" applyProtection="1">
      <alignment horizontal="center"/>
      <protection locked="0"/>
    </xf>
    <xf numFmtId="0" fontId="15" fillId="0" borderId="1" xfId="26" applyNumberFormat="1" applyFont="1" applyBorder="1" applyAlignment="1" applyProtection="1">
      <alignment horizontal="left" vertical="center" wrapText="1"/>
    </xf>
    <xf numFmtId="0" fontId="15" fillId="0" borderId="1" xfId="26" applyNumberFormat="1" applyFont="1" applyBorder="1" applyAlignment="1" applyProtection="1">
      <alignment horizontal="left"/>
    </xf>
    <xf numFmtId="0" fontId="18" fillId="0" borderId="1" xfId="1" applyNumberFormat="1" applyFont="1" applyBorder="1" applyAlignment="1" applyProtection="1">
      <alignment horizontal="center" vertical="center"/>
    </xf>
    <xf numFmtId="0" fontId="18" fillId="0" borderId="51" xfId="1" applyNumberFormat="1" applyFont="1" applyBorder="1" applyAlignment="1" applyProtection="1">
      <alignment horizontal="center" vertical="center"/>
    </xf>
    <xf numFmtId="0" fontId="19" fillId="0" borderId="51" xfId="89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7" fillId="0" borderId="1" xfId="1" applyNumberFormat="1" applyFont="1" applyAlignment="1" applyProtection="1">
      <alignment horizontal="center" wrapText="1"/>
    </xf>
    <xf numFmtId="0" fontId="14" fillId="0" borderId="1" xfId="13" applyNumberFormat="1" applyFont="1" applyBorder="1" applyAlignment="1" applyProtection="1">
      <alignment horizontal="left" vertical="top"/>
      <protection locked="0"/>
    </xf>
    <xf numFmtId="0" fontId="14" fillId="0" borderId="1" xfId="0" applyNumberFormat="1" applyFont="1" applyFill="1" applyBorder="1" applyAlignment="1" applyProtection="1">
      <alignment horizontal="left"/>
    </xf>
    <xf numFmtId="49" fontId="14" fillId="0" borderId="1" xfId="42" applyNumberFormat="1" applyFont="1" applyBorder="1" applyAlignment="1" applyProtection="1">
      <alignment horizontal="left"/>
      <protection locked="0"/>
    </xf>
    <xf numFmtId="0" fontId="15" fillId="0" borderId="1" xfId="0" applyNumberFormat="1" applyFont="1" applyFill="1" applyBorder="1" applyAlignment="1" applyProtection="1">
      <alignment horizontal="left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8"/>
  <sheetViews>
    <sheetView tabSelected="1" zoomScaleNormal="100" workbookViewId="0">
      <selection activeCell="A14" sqref="A14:B14"/>
    </sheetView>
  </sheetViews>
  <sheetFormatPr defaultRowHeight="15"/>
  <cols>
    <col min="1" max="1" width="77" style="1" customWidth="1"/>
    <col min="2" max="2" width="21.85546875" style="1" customWidth="1"/>
    <col min="3" max="3" width="16.140625" style="1" customWidth="1"/>
    <col min="4" max="4" width="14.140625" style="1" customWidth="1"/>
    <col min="5" max="5" width="10.42578125" style="1" customWidth="1"/>
    <col min="6" max="6" width="9.7109375" style="1" customWidth="1"/>
    <col min="7" max="16384" width="9.140625" style="1"/>
  </cols>
  <sheetData>
    <row r="1" spans="1:6" s="5" customFormat="1" ht="20.25" customHeight="1">
      <c r="A1" s="3"/>
      <c r="B1" s="4"/>
      <c r="C1" s="72" t="s">
        <v>591</v>
      </c>
      <c r="D1" s="72"/>
      <c r="E1" s="72"/>
    </row>
    <row r="2" spans="1:6" s="5" customFormat="1" ht="20.25" customHeight="1">
      <c r="A2" s="6"/>
      <c r="B2" s="7"/>
      <c r="C2" s="73" t="s">
        <v>689</v>
      </c>
      <c r="D2" s="73"/>
      <c r="E2" s="73"/>
    </row>
    <row r="3" spans="1:6" s="5" customFormat="1" ht="19.5" customHeight="1">
      <c r="A3" s="8"/>
      <c r="B3" s="9"/>
      <c r="C3" s="74" t="s">
        <v>592</v>
      </c>
      <c r="D3" s="74"/>
      <c r="E3" s="74"/>
    </row>
    <row r="4" spans="1:6" s="5" customFormat="1" ht="19.5" customHeight="1">
      <c r="A4" s="8"/>
      <c r="B4" s="10"/>
      <c r="C4" s="75" t="s">
        <v>690</v>
      </c>
      <c r="D4" s="75"/>
      <c r="E4" s="75"/>
    </row>
    <row r="5" spans="1:6" s="5" customFormat="1" ht="19.5" customHeight="1">
      <c r="A5" s="8"/>
      <c r="B5" s="10"/>
      <c r="C5" s="11"/>
    </row>
    <row r="6" spans="1:6" s="5" customFormat="1" ht="18.75" customHeight="1">
      <c r="A6" s="8"/>
      <c r="B6" s="10"/>
      <c r="C6" s="12"/>
    </row>
    <row r="7" spans="1:6" s="5" customFormat="1" ht="18" customHeight="1">
      <c r="A7" s="71" t="s">
        <v>593</v>
      </c>
      <c r="B7" s="71"/>
      <c r="C7" s="71"/>
      <c r="D7" s="71"/>
      <c r="E7" s="71"/>
    </row>
    <row r="8" spans="1:6" s="5" customFormat="1" ht="15.75" customHeight="1">
      <c r="A8" s="71" t="s">
        <v>677</v>
      </c>
      <c r="B8" s="71"/>
      <c r="C8" s="71"/>
      <c r="D8" s="71"/>
      <c r="E8" s="71"/>
    </row>
    <row r="9" spans="1:6" s="5" customFormat="1" ht="20.25" customHeight="1">
      <c r="A9" s="13"/>
      <c r="B9" s="13"/>
      <c r="C9" s="13"/>
    </row>
    <row r="10" spans="1:6" s="5" customFormat="1" ht="26.25" customHeight="1">
      <c r="A10" s="65" t="s">
        <v>594</v>
      </c>
      <c r="B10" s="65"/>
      <c r="C10" s="65"/>
      <c r="D10" s="65"/>
      <c r="E10" s="65"/>
    </row>
    <row r="11" spans="1:6" s="5" customFormat="1" ht="19.5" customHeight="1">
      <c r="A11" s="66" t="s">
        <v>595</v>
      </c>
      <c r="B11" s="66"/>
      <c r="C11" s="66"/>
      <c r="D11" s="66"/>
      <c r="E11" s="66"/>
    </row>
    <row r="12" spans="1:6" s="5" customFormat="1" ht="18" customHeight="1">
      <c r="A12" s="66" t="s">
        <v>596</v>
      </c>
      <c r="B12" s="66"/>
      <c r="C12" s="66"/>
      <c r="D12" s="66"/>
      <c r="E12" s="66"/>
    </row>
    <row r="13" spans="1:6" ht="14.25" customHeight="1">
      <c r="A13" s="20"/>
      <c r="B13" s="20"/>
      <c r="C13" s="20"/>
      <c r="D13" s="21"/>
      <c r="E13" s="21"/>
    </row>
    <row r="14" spans="1:6" ht="19.5" customHeight="1">
      <c r="A14" s="67" t="s">
        <v>0</v>
      </c>
      <c r="B14" s="67"/>
      <c r="C14" s="14" t="s">
        <v>248</v>
      </c>
    </row>
    <row r="15" spans="1:6" ht="48" customHeight="1">
      <c r="A15" s="15" t="s">
        <v>590</v>
      </c>
      <c r="B15" s="16" t="s">
        <v>1</v>
      </c>
      <c r="C15" s="17" t="s">
        <v>2</v>
      </c>
      <c r="D15" s="18" t="s">
        <v>597</v>
      </c>
      <c r="E15" s="19" t="s">
        <v>598</v>
      </c>
      <c r="F15" s="5"/>
    </row>
    <row r="16" spans="1:6" ht="11.45" customHeight="1">
      <c r="A16" s="37" t="s">
        <v>3</v>
      </c>
      <c r="B16" s="16" t="s">
        <v>4</v>
      </c>
      <c r="C16" s="17" t="s">
        <v>5</v>
      </c>
      <c r="D16" s="18" t="s">
        <v>6</v>
      </c>
      <c r="E16" s="38">
        <v>5</v>
      </c>
      <c r="F16" s="5"/>
    </row>
    <row r="17" spans="1:6" ht="21.75" customHeight="1">
      <c r="A17" s="24" t="s">
        <v>7</v>
      </c>
      <c r="B17" s="39" t="s">
        <v>8</v>
      </c>
      <c r="C17" s="55">
        <v>482218007.87</v>
      </c>
      <c r="D17" s="55">
        <v>345202687.95999998</v>
      </c>
      <c r="E17" s="63">
        <f>D17/C17*100</f>
        <v>71.586436492654244</v>
      </c>
      <c r="F17" s="22"/>
    </row>
    <row r="18" spans="1:6" ht="15" customHeight="1">
      <c r="A18" s="25" t="s">
        <v>9</v>
      </c>
      <c r="B18" s="40"/>
      <c r="C18" s="56"/>
      <c r="D18" s="56"/>
      <c r="E18" s="63"/>
      <c r="F18" s="22"/>
    </row>
    <row r="19" spans="1:6" ht="15" customHeight="1">
      <c r="A19" s="26" t="s">
        <v>10</v>
      </c>
      <c r="B19" s="41" t="s">
        <v>11</v>
      </c>
      <c r="C19" s="55">
        <v>62297844</v>
      </c>
      <c r="D19" s="55">
        <v>51877279.259999998</v>
      </c>
      <c r="E19" s="63">
        <f t="shared" ref="E19:E81" si="0">D19/C19*100</f>
        <v>83.27299297869763</v>
      </c>
      <c r="F19" s="22"/>
    </row>
    <row r="20" spans="1:6" ht="15" customHeight="1">
      <c r="A20" s="26" t="s">
        <v>12</v>
      </c>
      <c r="B20" s="41" t="s">
        <v>13</v>
      </c>
      <c r="C20" s="55">
        <v>31179300</v>
      </c>
      <c r="D20" s="55">
        <v>23379563.809999999</v>
      </c>
      <c r="E20" s="63">
        <f t="shared" si="0"/>
        <v>74.984248555932936</v>
      </c>
      <c r="F20" s="22"/>
    </row>
    <row r="21" spans="1:6" ht="15" customHeight="1">
      <c r="A21" s="26" t="s">
        <v>14</v>
      </c>
      <c r="B21" s="41" t="s">
        <v>15</v>
      </c>
      <c r="C21" s="55">
        <v>31179300</v>
      </c>
      <c r="D21" s="55">
        <v>23379563.809999999</v>
      </c>
      <c r="E21" s="63">
        <f t="shared" si="0"/>
        <v>74.984248555932936</v>
      </c>
      <c r="F21" s="22"/>
    </row>
    <row r="22" spans="1:6" ht="35.25" customHeight="1">
      <c r="A22" s="26" t="s">
        <v>16</v>
      </c>
      <c r="B22" s="41" t="s">
        <v>17</v>
      </c>
      <c r="C22" s="55">
        <v>31179300</v>
      </c>
      <c r="D22" s="55">
        <v>23264186.68</v>
      </c>
      <c r="E22" s="63">
        <f t="shared" si="0"/>
        <v>74.614204552379306</v>
      </c>
      <c r="F22" s="22"/>
    </row>
    <row r="23" spans="1:6" ht="47.25" customHeight="1">
      <c r="A23" s="26" t="s">
        <v>18</v>
      </c>
      <c r="B23" s="41" t="s">
        <v>19</v>
      </c>
      <c r="C23" s="55">
        <v>0</v>
      </c>
      <c r="D23" s="55">
        <v>88783.3</v>
      </c>
      <c r="E23" s="63">
        <v>0</v>
      </c>
      <c r="F23" s="22"/>
    </row>
    <row r="24" spans="1:6" ht="23.25" customHeight="1">
      <c r="A24" s="26" t="s">
        <v>20</v>
      </c>
      <c r="B24" s="41" t="s">
        <v>21</v>
      </c>
      <c r="C24" s="55">
        <v>0</v>
      </c>
      <c r="D24" s="55">
        <v>21429.22</v>
      </c>
      <c r="E24" s="63">
        <v>0</v>
      </c>
      <c r="F24" s="22"/>
    </row>
    <row r="25" spans="1:6" ht="45.75" customHeight="1">
      <c r="A25" s="26" t="s">
        <v>599</v>
      </c>
      <c r="B25" s="41" t="s">
        <v>600</v>
      </c>
      <c r="C25" s="55">
        <v>0</v>
      </c>
      <c r="D25" s="55">
        <v>5164.6099999999997</v>
      </c>
      <c r="E25" s="63">
        <v>0</v>
      </c>
      <c r="F25" s="22"/>
    </row>
    <row r="26" spans="1:6" ht="24" customHeight="1">
      <c r="A26" s="26" t="s">
        <v>22</v>
      </c>
      <c r="B26" s="41" t="s">
        <v>23</v>
      </c>
      <c r="C26" s="55">
        <v>7554800</v>
      </c>
      <c r="D26" s="55">
        <v>5974110.0599999996</v>
      </c>
      <c r="E26" s="63">
        <f t="shared" si="0"/>
        <v>79.077011436437758</v>
      </c>
      <c r="F26" s="22"/>
    </row>
    <row r="27" spans="1:6" ht="24.75" customHeight="1">
      <c r="A27" s="26" t="s">
        <v>24</v>
      </c>
      <c r="B27" s="41" t="s">
        <v>25</v>
      </c>
      <c r="C27" s="55">
        <v>7554800</v>
      </c>
      <c r="D27" s="55">
        <v>5974110.0599999996</v>
      </c>
      <c r="E27" s="63">
        <f t="shared" si="0"/>
        <v>79.077011436437758</v>
      </c>
      <c r="F27" s="22"/>
    </row>
    <row r="28" spans="1:6" ht="35.25" customHeight="1">
      <c r="A28" s="26" t="s">
        <v>26</v>
      </c>
      <c r="B28" s="41" t="s">
        <v>27</v>
      </c>
      <c r="C28" s="55">
        <v>2818000</v>
      </c>
      <c r="D28" s="55">
        <v>2601606.52</v>
      </c>
      <c r="E28" s="63">
        <f t="shared" si="0"/>
        <v>92.321026259758696</v>
      </c>
      <c r="F28" s="22"/>
    </row>
    <row r="29" spans="1:6" ht="47.25" customHeight="1">
      <c r="A29" s="26" t="s">
        <v>28</v>
      </c>
      <c r="B29" s="41" t="s">
        <v>29</v>
      </c>
      <c r="C29" s="55">
        <v>21600</v>
      </c>
      <c r="D29" s="55">
        <v>23597.08</v>
      </c>
      <c r="E29" s="63">
        <f t="shared" si="0"/>
        <v>109.24574074074076</v>
      </c>
      <c r="F29" s="22"/>
    </row>
    <row r="30" spans="1:6" ht="36" customHeight="1">
      <c r="A30" s="26" t="s">
        <v>30</v>
      </c>
      <c r="B30" s="41" t="s">
        <v>31</v>
      </c>
      <c r="C30" s="55">
        <v>5150900</v>
      </c>
      <c r="D30" s="55">
        <v>3931656.35</v>
      </c>
      <c r="E30" s="63">
        <f t="shared" si="0"/>
        <v>76.329502611194172</v>
      </c>
      <c r="F30" s="22"/>
    </row>
    <row r="31" spans="1:6" ht="36.75" customHeight="1">
      <c r="A31" s="26" t="s">
        <v>32</v>
      </c>
      <c r="B31" s="41" t="s">
        <v>33</v>
      </c>
      <c r="C31" s="55">
        <v>-435700</v>
      </c>
      <c r="D31" s="55">
        <v>-582749.89</v>
      </c>
      <c r="E31" s="63">
        <f t="shared" si="0"/>
        <v>133.75026164792288</v>
      </c>
      <c r="F31" s="22"/>
    </row>
    <row r="32" spans="1:6" ht="12.75" customHeight="1">
      <c r="A32" s="26" t="s">
        <v>34</v>
      </c>
      <c r="B32" s="41" t="s">
        <v>35</v>
      </c>
      <c r="C32" s="55">
        <v>2756600</v>
      </c>
      <c r="D32" s="55">
        <v>1555199.82</v>
      </c>
      <c r="E32" s="63">
        <f t="shared" si="0"/>
        <v>56.41731916128564</v>
      </c>
      <c r="F32" s="22"/>
    </row>
    <row r="33" spans="1:6" ht="12.75" customHeight="1">
      <c r="A33" s="26" t="s">
        <v>36</v>
      </c>
      <c r="B33" s="41" t="s">
        <v>37</v>
      </c>
      <c r="C33" s="55">
        <v>2518500</v>
      </c>
      <c r="D33" s="55">
        <v>1297298.99</v>
      </c>
      <c r="E33" s="63">
        <f t="shared" si="0"/>
        <v>51.510779829263456</v>
      </c>
      <c r="F33" s="22"/>
    </row>
    <row r="34" spans="1:6" ht="12.75" customHeight="1">
      <c r="A34" s="26" t="s">
        <v>36</v>
      </c>
      <c r="B34" s="41" t="s">
        <v>38</v>
      </c>
      <c r="C34" s="55">
        <v>2518500</v>
      </c>
      <c r="D34" s="55">
        <v>1293695.8700000001</v>
      </c>
      <c r="E34" s="63">
        <f t="shared" si="0"/>
        <v>51.36771371848323</v>
      </c>
      <c r="F34" s="22"/>
    </row>
    <row r="35" spans="1:6" ht="24" customHeight="1">
      <c r="A35" s="26" t="s">
        <v>39</v>
      </c>
      <c r="B35" s="41" t="s">
        <v>40</v>
      </c>
      <c r="C35" s="55">
        <v>0</v>
      </c>
      <c r="D35" s="55">
        <v>3603.12</v>
      </c>
      <c r="E35" s="63">
        <v>0</v>
      </c>
      <c r="F35" s="22"/>
    </row>
    <row r="36" spans="1:6" ht="15" customHeight="1">
      <c r="A36" s="26" t="s">
        <v>41</v>
      </c>
      <c r="B36" s="41" t="s">
        <v>42</v>
      </c>
      <c r="C36" s="55">
        <v>238100</v>
      </c>
      <c r="D36" s="55">
        <v>253440.65</v>
      </c>
      <c r="E36" s="63">
        <f t="shared" si="0"/>
        <v>106.44294414111717</v>
      </c>
      <c r="F36" s="22"/>
    </row>
    <row r="37" spans="1:6" ht="15" customHeight="1">
      <c r="A37" s="26" t="s">
        <v>41</v>
      </c>
      <c r="B37" s="41" t="s">
        <v>43</v>
      </c>
      <c r="C37" s="55">
        <v>238100</v>
      </c>
      <c r="D37" s="55">
        <v>253440.65</v>
      </c>
      <c r="E37" s="63">
        <f t="shared" si="0"/>
        <v>106.44294414111717</v>
      </c>
      <c r="F37" s="22"/>
    </row>
    <row r="38" spans="1:6" ht="15" customHeight="1">
      <c r="A38" s="26" t="s">
        <v>601</v>
      </c>
      <c r="B38" s="41" t="s">
        <v>602</v>
      </c>
      <c r="C38" s="55">
        <v>0</v>
      </c>
      <c r="D38" s="55">
        <v>4460.18</v>
      </c>
      <c r="E38" s="63">
        <v>0</v>
      </c>
      <c r="F38" s="22"/>
    </row>
    <row r="39" spans="1:6" ht="24.75" customHeight="1">
      <c r="A39" s="26" t="s">
        <v>632</v>
      </c>
      <c r="B39" s="41" t="s">
        <v>603</v>
      </c>
      <c r="C39" s="55">
        <v>0</v>
      </c>
      <c r="D39" s="55">
        <v>4460.18</v>
      </c>
      <c r="E39" s="63">
        <v>0</v>
      </c>
      <c r="F39" s="22"/>
    </row>
    <row r="40" spans="1:6" ht="15" customHeight="1">
      <c r="A40" s="26" t="s">
        <v>44</v>
      </c>
      <c r="B40" s="41" t="s">
        <v>45</v>
      </c>
      <c r="C40" s="55">
        <v>6970344</v>
      </c>
      <c r="D40" s="55">
        <v>6093620.7599999998</v>
      </c>
      <c r="E40" s="63">
        <f t="shared" si="0"/>
        <v>87.422095093154653</v>
      </c>
      <c r="F40" s="22"/>
    </row>
    <row r="41" spans="1:6" ht="14.25" customHeight="1">
      <c r="A41" s="26" t="s">
        <v>46</v>
      </c>
      <c r="B41" s="41" t="s">
        <v>47</v>
      </c>
      <c r="C41" s="55">
        <v>6970344</v>
      </c>
      <c r="D41" s="55">
        <v>6093620.7599999998</v>
      </c>
      <c r="E41" s="63">
        <f t="shared" si="0"/>
        <v>87.422095093154653</v>
      </c>
      <c r="F41" s="22"/>
    </row>
    <row r="42" spans="1:6" ht="12" customHeight="1">
      <c r="A42" s="26" t="s">
        <v>48</v>
      </c>
      <c r="B42" s="41" t="s">
        <v>49</v>
      </c>
      <c r="C42" s="55">
        <v>6970344</v>
      </c>
      <c r="D42" s="55">
        <v>6093618.2599999998</v>
      </c>
      <c r="E42" s="63">
        <f t="shared" si="0"/>
        <v>87.422059226919075</v>
      </c>
      <c r="F42" s="22"/>
    </row>
    <row r="43" spans="1:6" ht="15" customHeight="1">
      <c r="A43" s="26" t="s">
        <v>604</v>
      </c>
      <c r="B43" s="41" t="s">
        <v>605</v>
      </c>
      <c r="C43" s="55">
        <v>0</v>
      </c>
      <c r="D43" s="55">
        <v>2.5</v>
      </c>
      <c r="E43" s="63">
        <v>0</v>
      </c>
      <c r="F43" s="22"/>
    </row>
    <row r="44" spans="1:6" ht="15.75" customHeight="1">
      <c r="A44" s="26" t="s">
        <v>50</v>
      </c>
      <c r="B44" s="41" t="s">
        <v>51</v>
      </c>
      <c r="C44" s="55">
        <v>1965000</v>
      </c>
      <c r="D44" s="55">
        <v>1499538.87</v>
      </c>
      <c r="E44" s="63">
        <f t="shared" si="0"/>
        <v>76.312410687022904</v>
      </c>
      <c r="F44" s="22"/>
    </row>
    <row r="45" spans="1:6" ht="24" customHeight="1">
      <c r="A45" s="26" t="s">
        <v>52</v>
      </c>
      <c r="B45" s="41" t="s">
        <v>53</v>
      </c>
      <c r="C45" s="55">
        <v>1518000</v>
      </c>
      <c r="D45" s="55">
        <v>1212375.19</v>
      </c>
      <c r="E45" s="63">
        <f t="shared" si="0"/>
        <v>79.86661330698287</v>
      </c>
      <c r="F45" s="22"/>
    </row>
    <row r="46" spans="1:6" ht="24.75" customHeight="1">
      <c r="A46" s="26" t="s">
        <v>54</v>
      </c>
      <c r="B46" s="41" t="s">
        <v>55</v>
      </c>
      <c r="C46" s="55">
        <v>1518000</v>
      </c>
      <c r="D46" s="55">
        <v>1212375.19</v>
      </c>
      <c r="E46" s="63">
        <f t="shared" si="0"/>
        <v>79.86661330698287</v>
      </c>
      <c r="F46" s="22"/>
    </row>
    <row r="47" spans="1:6" ht="24.75" customHeight="1">
      <c r="A47" s="26" t="s">
        <v>56</v>
      </c>
      <c r="B47" s="41" t="s">
        <v>57</v>
      </c>
      <c r="C47" s="55">
        <v>447000</v>
      </c>
      <c r="D47" s="55">
        <v>287163.68</v>
      </c>
      <c r="E47" s="63">
        <v>0</v>
      </c>
      <c r="F47" s="22"/>
    </row>
    <row r="48" spans="1:6" ht="21.75" customHeight="1">
      <c r="A48" s="26" t="s">
        <v>58</v>
      </c>
      <c r="B48" s="41" t="s">
        <v>59</v>
      </c>
      <c r="C48" s="55">
        <v>447000</v>
      </c>
      <c r="D48" s="55">
        <v>270013.68</v>
      </c>
      <c r="E48" s="63">
        <f t="shared" si="0"/>
        <v>60.405744966442953</v>
      </c>
      <c r="F48" s="22"/>
    </row>
    <row r="49" spans="1:6" ht="14.25" customHeight="1">
      <c r="A49" s="26" t="s">
        <v>60</v>
      </c>
      <c r="B49" s="41" t="s">
        <v>61</v>
      </c>
      <c r="C49" s="55">
        <v>0</v>
      </c>
      <c r="D49" s="55">
        <v>17150</v>
      </c>
      <c r="E49" s="63">
        <v>0</v>
      </c>
      <c r="F49" s="22"/>
    </row>
    <row r="50" spans="1:6" ht="26.25" customHeight="1">
      <c r="A50" s="26" t="s">
        <v>62</v>
      </c>
      <c r="B50" s="41" t="s">
        <v>63</v>
      </c>
      <c r="C50" s="55">
        <v>8301200</v>
      </c>
      <c r="D50" s="55">
        <v>8471096.5299999993</v>
      </c>
      <c r="E50" s="63">
        <f t="shared" si="0"/>
        <v>102.04665024333831</v>
      </c>
      <c r="F50" s="22"/>
    </row>
    <row r="51" spans="1:6" ht="46.5" customHeight="1">
      <c r="A51" s="26" t="s">
        <v>64</v>
      </c>
      <c r="B51" s="41" t="s">
        <v>65</v>
      </c>
      <c r="C51" s="55">
        <v>8301200</v>
      </c>
      <c r="D51" s="55">
        <v>8471096.5299999993</v>
      </c>
      <c r="E51" s="63">
        <f t="shared" si="0"/>
        <v>102.04665024333831</v>
      </c>
      <c r="F51" s="22"/>
    </row>
    <row r="52" spans="1:6" ht="36" customHeight="1">
      <c r="A52" s="26" t="s">
        <v>66</v>
      </c>
      <c r="B52" s="41" t="s">
        <v>67</v>
      </c>
      <c r="C52" s="55">
        <v>7980000</v>
      </c>
      <c r="D52" s="55">
        <v>7995429.0999999996</v>
      </c>
      <c r="E52" s="63">
        <f t="shared" si="0"/>
        <v>100.19334711779449</v>
      </c>
      <c r="F52" s="22"/>
    </row>
    <row r="53" spans="1:6" ht="34.5" customHeight="1">
      <c r="A53" s="26" t="s">
        <v>68</v>
      </c>
      <c r="B53" s="41" t="s">
        <v>69</v>
      </c>
      <c r="C53" s="55">
        <v>7820000</v>
      </c>
      <c r="D53" s="55">
        <v>7874235.0599999996</v>
      </c>
      <c r="E53" s="63">
        <f t="shared" si="0"/>
        <v>100.69354296675191</v>
      </c>
      <c r="F53" s="22"/>
    </row>
    <row r="54" spans="1:6" ht="47.25" customHeight="1">
      <c r="A54" s="26" t="s">
        <v>70</v>
      </c>
      <c r="B54" s="41" t="s">
        <v>71</v>
      </c>
      <c r="C54" s="55">
        <v>160000</v>
      </c>
      <c r="D54" s="55">
        <v>121194.04</v>
      </c>
      <c r="E54" s="63">
        <f t="shared" si="0"/>
        <v>75.746274999999997</v>
      </c>
      <c r="F54" s="22"/>
    </row>
    <row r="55" spans="1:6" ht="47.25" customHeight="1">
      <c r="A55" s="26" t="s">
        <v>72</v>
      </c>
      <c r="B55" s="41" t="s">
        <v>73</v>
      </c>
      <c r="C55" s="55">
        <v>176200</v>
      </c>
      <c r="D55" s="55">
        <v>128184.99</v>
      </c>
      <c r="E55" s="63">
        <f t="shared" si="0"/>
        <v>72.749710556186159</v>
      </c>
      <c r="F55" s="22"/>
    </row>
    <row r="56" spans="1:6" ht="36" customHeight="1">
      <c r="A56" s="26" t="s">
        <v>74</v>
      </c>
      <c r="B56" s="41" t="s">
        <v>75</v>
      </c>
      <c r="C56" s="55">
        <v>176200</v>
      </c>
      <c r="D56" s="55">
        <v>128184.99</v>
      </c>
      <c r="E56" s="63">
        <f t="shared" si="0"/>
        <v>72.749710556186159</v>
      </c>
      <c r="F56" s="22"/>
    </row>
    <row r="57" spans="1:6" ht="24.75" customHeight="1">
      <c r="A57" s="26" t="s">
        <v>76</v>
      </c>
      <c r="B57" s="41" t="s">
        <v>77</v>
      </c>
      <c r="C57" s="55">
        <v>145000</v>
      </c>
      <c r="D57" s="55">
        <v>347482.44</v>
      </c>
      <c r="E57" s="63">
        <f t="shared" si="0"/>
        <v>239.64306206896552</v>
      </c>
      <c r="F57" s="22"/>
    </row>
    <row r="58" spans="1:6" ht="25.5" customHeight="1">
      <c r="A58" s="26" t="s">
        <v>78</v>
      </c>
      <c r="B58" s="41" t="s">
        <v>79</v>
      </c>
      <c r="C58" s="55">
        <v>145000</v>
      </c>
      <c r="D58" s="55">
        <v>347482.44</v>
      </c>
      <c r="E58" s="63">
        <f t="shared" si="0"/>
        <v>239.64306206896552</v>
      </c>
      <c r="F58" s="22"/>
    </row>
    <row r="59" spans="1:6" ht="15" customHeight="1">
      <c r="A59" s="26" t="s">
        <v>80</v>
      </c>
      <c r="B59" s="41" t="s">
        <v>81</v>
      </c>
      <c r="C59" s="55">
        <v>93000</v>
      </c>
      <c r="D59" s="55">
        <v>26888.69</v>
      </c>
      <c r="E59" s="63">
        <f t="shared" si="0"/>
        <v>28.912569892473115</v>
      </c>
      <c r="F59" s="22"/>
    </row>
    <row r="60" spans="1:6" ht="15" customHeight="1">
      <c r="A60" s="26" t="s">
        <v>82</v>
      </c>
      <c r="B60" s="41" t="s">
        <v>83</v>
      </c>
      <c r="C60" s="55">
        <v>93000</v>
      </c>
      <c r="D60" s="55">
        <v>26888.69</v>
      </c>
      <c r="E60" s="63">
        <f t="shared" si="0"/>
        <v>28.912569892473115</v>
      </c>
      <c r="F60" s="22"/>
    </row>
    <row r="61" spans="1:6" ht="15" customHeight="1">
      <c r="A61" s="26" t="s">
        <v>84</v>
      </c>
      <c r="B61" s="41" t="s">
        <v>85</v>
      </c>
      <c r="C61" s="55">
        <v>34000</v>
      </c>
      <c r="D61" s="55">
        <v>28363.040000000001</v>
      </c>
      <c r="E61" s="63">
        <f t="shared" si="0"/>
        <v>83.420705882352948</v>
      </c>
      <c r="F61" s="22"/>
    </row>
    <row r="62" spans="1:6" ht="17.25" customHeight="1">
      <c r="A62" s="26" t="s">
        <v>86</v>
      </c>
      <c r="B62" s="41" t="s">
        <v>87</v>
      </c>
      <c r="C62" s="55">
        <v>14000</v>
      </c>
      <c r="D62" s="55">
        <v>-8564.7800000000007</v>
      </c>
      <c r="E62" s="63">
        <f t="shared" si="0"/>
        <v>-61.177000000000007</v>
      </c>
      <c r="F62" s="22"/>
    </row>
    <row r="63" spans="1:6" ht="15" customHeight="1">
      <c r="A63" s="26" t="s">
        <v>633</v>
      </c>
      <c r="B63" s="41" t="s">
        <v>634</v>
      </c>
      <c r="C63" s="55">
        <v>45000</v>
      </c>
      <c r="D63" s="55">
        <v>7090.43</v>
      </c>
      <c r="E63" s="63">
        <f t="shared" si="0"/>
        <v>15.756511111111113</v>
      </c>
      <c r="F63" s="22"/>
    </row>
    <row r="64" spans="1:6" ht="15" customHeight="1">
      <c r="A64" s="26" t="s">
        <v>88</v>
      </c>
      <c r="B64" s="41" t="s">
        <v>89</v>
      </c>
      <c r="C64" s="55">
        <v>45000</v>
      </c>
      <c r="D64" s="55">
        <v>7090.43</v>
      </c>
      <c r="E64" s="63">
        <f t="shared" si="0"/>
        <v>15.756511111111113</v>
      </c>
      <c r="F64" s="22"/>
    </row>
    <row r="65" spans="1:6" ht="14.25" customHeight="1">
      <c r="A65" s="26" t="s">
        <v>90</v>
      </c>
      <c r="B65" s="41" t="s">
        <v>91</v>
      </c>
      <c r="C65" s="55">
        <v>2929400</v>
      </c>
      <c r="D65" s="55">
        <v>1963772.2</v>
      </c>
      <c r="E65" s="63">
        <f t="shared" si="0"/>
        <v>67.036669625179215</v>
      </c>
      <c r="F65" s="22"/>
    </row>
    <row r="66" spans="1:6" ht="15" customHeight="1">
      <c r="A66" s="26" t="s">
        <v>92</v>
      </c>
      <c r="B66" s="41" t="s">
        <v>93</v>
      </c>
      <c r="C66" s="55">
        <v>2799400</v>
      </c>
      <c r="D66" s="55">
        <v>1844244.82</v>
      </c>
      <c r="E66" s="63">
        <f t="shared" si="0"/>
        <v>65.880003572194042</v>
      </c>
      <c r="F66" s="22"/>
    </row>
    <row r="67" spans="1:6" ht="12.75" customHeight="1">
      <c r="A67" s="26" t="s">
        <v>94</v>
      </c>
      <c r="B67" s="41" t="s">
        <v>95</v>
      </c>
      <c r="C67" s="55">
        <v>2799400</v>
      </c>
      <c r="D67" s="55">
        <v>1844244.82</v>
      </c>
      <c r="E67" s="63">
        <f t="shared" si="0"/>
        <v>65.880003572194042</v>
      </c>
      <c r="F67" s="22"/>
    </row>
    <row r="68" spans="1:6" ht="24.75" customHeight="1">
      <c r="A68" s="26" t="s">
        <v>96</v>
      </c>
      <c r="B68" s="41" t="s">
        <v>97</v>
      </c>
      <c r="C68" s="55">
        <v>2799400</v>
      </c>
      <c r="D68" s="55">
        <v>1844244.82</v>
      </c>
      <c r="E68" s="63">
        <f t="shared" si="0"/>
        <v>65.880003572194042</v>
      </c>
      <c r="F68" s="22"/>
    </row>
    <row r="69" spans="1:6" ht="15" customHeight="1">
      <c r="A69" s="26" t="s">
        <v>98</v>
      </c>
      <c r="B69" s="41" t="s">
        <v>99</v>
      </c>
      <c r="C69" s="55">
        <v>130000</v>
      </c>
      <c r="D69" s="55">
        <v>119527.38</v>
      </c>
      <c r="E69" s="63">
        <f t="shared" si="0"/>
        <v>91.944138461538458</v>
      </c>
      <c r="F69" s="22"/>
    </row>
    <row r="70" spans="1:6" ht="13.5" customHeight="1">
      <c r="A70" s="26" t="s">
        <v>100</v>
      </c>
      <c r="B70" s="41" t="s">
        <v>101</v>
      </c>
      <c r="C70" s="55">
        <v>130000</v>
      </c>
      <c r="D70" s="55">
        <v>74890.59</v>
      </c>
      <c r="E70" s="63">
        <f t="shared" si="0"/>
        <v>57.60814615384615</v>
      </c>
      <c r="F70" s="22"/>
    </row>
    <row r="71" spans="1:6" ht="12.75" customHeight="1">
      <c r="A71" s="26" t="s">
        <v>102</v>
      </c>
      <c r="B71" s="41" t="s">
        <v>103</v>
      </c>
      <c r="C71" s="55">
        <v>130000</v>
      </c>
      <c r="D71" s="55">
        <v>74890.59</v>
      </c>
      <c r="E71" s="63">
        <f t="shared" si="0"/>
        <v>57.60814615384615</v>
      </c>
      <c r="F71" s="22"/>
    </row>
    <row r="72" spans="1:6" ht="14.25" customHeight="1">
      <c r="A72" s="26" t="s">
        <v>104</v>
      </c>
      <c r="B72" s="41" t="s">
        <v>105</v>
      </c>
      <c r="C72" s="55">
        <v>0</v>
      </c>
      <c r="D72" s="55">
        <v>44636.79</v>
      </c>
      <c r="E72" s="63">
        <v>0</v>
      </c>
      <c r="F72" s="22"/>
    </row>
    <row r="73" spans="1:6" ht="16.5" customHeight="1">
      <c r="A73" s="26" t="s">
        <v>106</v>
      </c>
      <c r="B73" s="41" t="s">
        <v>107</v>
      </c>
      <c r="C73" s="55">
        <v>0</v>
      </c>
      <c r="D73" s="55">
        <v>44636.79</v>
      </c>
      <c r="E73" s="63">
        <v>0</v>
      </c>
      <c r="F73" s="22"/>
    </row>
    <row r="74" spans="1:6" ht="15.75" customHeight="1">
      <c r="A74" s="26" t="s">
        <v>108</v>
      </c>
      <c r="B74" s="41" t="s">
        <v>109</v>
      </c>
      <c r="C74" s="55">
        <v>193000</v>
      </c>
      <c r="D74" s="55">
        <v>291190.40000000002</v>
      </c>
      <c r="E74" s="63">
        <f t="shared" si="0"/>
        <v>150.87585492227979</v>
      </c>
      <c r="F74" s="22"/>
    </row>
    <row r="75" spans="1:6" ht="46.5" customHeight="1">
      <c r="A75" s="26" t="s">
        <v>110</v>
      </c>
      <c r="B75" s="41" t="s">
        <v>111</v>
      </c>
      <c r="C75" s="55">
        <v>98000</v>
      </c>
      <c r="D75" s="55">
        <v>58000</v>
      </c>
      <c r="E75" s="63">
        <f t="shared" si="0"/>
        <v>59.183673469387756</v>
      </c>
      <c r="F75" s="22"/>
    </row>
    <row r="76" spans="1:6" ht="48.75" customHeight="1">
      <c r="A76" s="26" t="s">
        <v>112</v>
      </c>
      <c r="B76" s="41" t="s">
        <v>113</v>
      </c>
      <c r="C76" s="55">
        <v>98000</v>
      </c>
      <c r="D76" s="55">
        <v>58000</v>
      </c>
      <c r="E76" s="63">
        <f t="shared" si="0"/>
        <v>59.183673469387756</v>
      </c>
      <c r="F76" s="22"/>
    </row>
    <row r="77" spans="1:6" ht="47.25" customHeight="1">
      <c r="A77" s="26" t="s">
        <v>114</v>
      </c>
      <c r="B77" s="41" t="s">
        <v>115</v>
      </c>
      <c r="C77" s="55">
        <v>0</v>
      </c>
      <c r="D77" s="55">
        <v>50000</v>
      </c>
      <c r="E77" s="63">
        <v>0</v>
      </c>
      <c r="F77" s="22"/>
    </row>
    <row r="78" spans="1:6" ht="48" customHeight="1">
      <c r="A78" s="26" t="s">
        <v>116</v>
      </c>
      <c r="B78" s="41" t="s">
        <v>117</v>
      </c>
      <c r="C78" s="55">
        <v>98000</v>
      </c>
      <c r="D78" s="55">
        <v>8000</v>
      </c>
      <c r="E78" s="63">
        <f t="shared" si="0"/>
        <v>8.1632653061224492</v>
      </c>
      <c r="F78" s="22"/>
    </row>
    <row r="79" spans="1:6" ht="24" customHeight="1">
      <c r="A79" s="26" t="s">
        <v>118</v>
      </c>
      <c r="B79" s="41" t="s">
        <v>119</v>
      </c>
      <c r="C79" s="55">
        <v>95000</v>
      </c>
      <c r="D79" s="55">
        <v>233190.39999999999</v>
      </c>
      <c r="E79" s="63">
        <f t="shared" si="0"/>
        <v>245.46357894736843</v>
      </c>
      <c r="F79" s="22"/>
    </row>
    <row r="80" spans="1:6" ht="22.5" customHeight="1">
      <c r="A80" s="26" t="s">
        <v>120</v>
      </c>
      <c r="B80" s="41" t="s">
        <v>121</v>
      </c>
      <c r="C80" s="55">
        <v>95000</v>
      </c>
      <c r="D80" s="55">
        <v>233190.39999999999</v>
      </c>
      <c r="E80" s="63">
        <f t="shared" si="0"/>
        <v>245.46357894736843</v>
      </c>
      <c r="F80" s="22"/>
    </row>
    <row r="81" spans="1:6" ht="36" customHeight="1">
      <c r="A81" s="26" t="s">
        <v>122</v>
      </c>
      <c r="B81" s="41" t="s">
        <v>123</v>
      </c>
      <c r="C81" s="55">
        <v>90000</v>
      </c>
      <c r="D81" s="55">
        <v>233190.39999999999</v>
      </c>
      <c r="E81" s="63">
        <f t="shared" si="0"/>
        <v>259.10044444444441</v>
      </c>
      <c r="F81" s="22"/>
    </row>
    <row r="82" spans="1:6" ht="24.75" customHeight="1">
      <c r="A82" s="26" t="s">
        <v>124</v>
      </c>
      <c r="B82" s="41" t="s">
        <v>125</v>
      </c>
      <c r="C82" s="55">
        <v>5000</v>
      </c>
      <c r="D82" s="55" t="s">
        <v>631</v>
      </c>
      <c r="E82" s="63">
        <v>0</v>
      </c>
      <c r="F82" s="22"/>
    </row>
    <row r="83" spans="1:6" ht="12.75" customHeight="1">
      <c r="A83" s="26" t="s">
        <v>126</v>
      </c>
      <c r="B83" s="41" t="s">
        <v>127</v>
      </c>
      <c r="C83" s="55">
        <v>355200</v>
      </c>
      <c r="D83" s="55">
        <v>1381655.91</v>
      </c>
      <c r="E83" s="63">
        <f t="shared" ref="E83:E144" si="1">D83/C83*100</f>
        <v>388.97970439189191</v>
      </c>
      <c r="F83" s="22"/>
    </row>
    <row r="84" spans="1:6" ht="13.5" customHeight="1">
      <c r="A84" s="26" t="s">
        <v>128</v>
      </c>
      <c r="B84" s="41" t="s">
        <v>129</v>
      </c>
      <c r="C84" s="55">
        <v>16000</v>
      </c>
      <c r="D84" s="55">
        <v>32764.28</v>
      </c>
      <c r="E84" s="63">
        <f t="shared" si="1"/>
        <v>204.77674999999999</v>
      </c>
      <c r="F84" s="22"/>
    </row>
    <row r="85" spans="1:6" ht="36.75" customHeight="1">
      <c r="A85" s="26" t="s">
        <v>130</v>
      </c>
      <c r="B85" s="41" t="s">
        <v>131</v>
      </c>
      <c r="C85" s="55">
        <v>15300</v>
      </c>
      <c r="D85" s="55">
        <v>31446.97</v>
      </c>
      <c r="E85" s="63">
        <f t="shared" si="1"/>
        <v>205.53575163398693</v>
      </c>
      <c r="F85" s="22"/>
    </row>
    <row r="86" spans="1:6" ht="36.75" customHeight="1">
      <c r="A86" s="26" t="s">
        <v>132</v>
      </c>
      <c r="B86" s="41" t="s">
        <v>133</v>
      </c>
      <c r="C86" s="55">
        <v>700</v>
      </c>
      <c r="D86" s="55">
        <v>1317.31</v>
      </c>
      <c r="E86" s="63">
        <f t="shared" si="1"/>
        <v>188.18714285714285</v>
      </c>
      <c r="F86" s="22"/>
    </row>
    <row r="87" spans="1:6" ht="37.5" customHeight="1">
      <c r="A87" s="26" t="s">
        <v>134</v>
      </c>
      <c r="B87" s="41" t="s">
        <v>135</v>
      </c>
      <c r="C87" s="55">
        <v>76300</v>
      </c>
      <c r="D87" s="55">
        <v>13016.91</v>
      </c>
      <c r="E87" s="63">
        <f t="shared" si="1"/>
        <v>17.060170380078638</v>
      </c>
      <c r="F87" s="22"/>
    </row>
    <row r="88" spans="1:6" ht="35.25" customHeight="1">
      <c r="A88" s="26" t="s">
        <v>136</v>
      </c>
      <c r="B88" s="41" t="s">
        <v>137</v>
      </c>
      <c r="C88" s="55">
        <v>12500</v>
      </c>
      <c r="D88" s="55">
        <v>0</v>
      </c>
      <c r="E88" s="63">
        <v>0</v>
      </c>
      <c r="F88" s="22"/>
    </row>
    <row r="89" spans="1:6" ht="37.5" customHeight="1">
      <c r="A89" s="26" t="s">
        <v>138</v>
      </c>
      <c r="B89" s="41" t="s">
        <v>139</v>
      </c>
      <c r="C89" s="55">
        <v>12500</v>
      </c>
      <c r="D89" s="55">
        <v>0</v>
      </c>
      <c r="E89" s="63">
        <v>0</v>
      </c>
      <c r="F89" s="22"/>
    </row>
    <row r="90" spans="1:6" ht="27" customHeight="1">
      <c r="A90" s="26" t="s">
        <v>140</v>
      </c>
      <c r="B90" s="41" t="s">
        <v>141</v>
      </c>
      <c r="C90" s="55">
        <v>0</v>
      </c>
      <c r="D90" s="55">
        <v>55500</v>
      </c>
      <c r="E90" s="63">
        <v>0</v>
      </c>
      <c r="F90" s="22"/>
    </row>
    <row r="91" spans="1:6" ht="35.25" customHeight="1">
      <c r="A91" s="26" t="s">
        <v>142</v>
      </c>
      <c r="B91" s="41" t="s">
        <v>143</v>
      </c>
      <c r="C91" s="55">
        <v>0</v>
      </c>
      <c r="D91" s="55">
        <v>55500</v>
      </c>
      <c r="E91" s="63">
        <v>0</v>
      </c>
      <c r="F91" s="22"/>
    </row>
    <row r="92" spans="1:6" ht="15" customHeight="1">
      <c r="A92" s="26" t="s">
        <v>606</v>
      </c>
      <c r="B92" s="41" t="s">
        <v>607</v>
      </c>
      <c r="C92" s="55">
        <v>37200</v>
      </c>
      <c r="D92" s="55">
        <v>74600</v>
      </c>
      <c r="E92" s="63">
        <f t="shared" si="1"/>
        <v>200.53763440860214</v>
      </c>
      <c r="F92" s="22"/>
    </row>
    <row r="93" spans="1:6" ht="24.75" customHeight="1">
      <c r="A93" s="26" t="s">
        <v>608</v>
      </c>
      <c r="B93" s="41" t="s">
        <v>609</v>
      </c>
      <c r="C93" s="55">
        <v>37200</v>
      </c>
      <c r="D93" s="55">
        <v>74600</v>
      </c>
      <c r="E93" s="63">
        <f t="shared" si="1"/>
        <v>200.53763440860214</v>
      </c>
      <c r="F93" s="22"/>
    </row>
    <row r="94" spans="1:6" ht="39" customHeight="1">
      <c r="A94" s="26" t="s">
        <v>610</v>
      </c>
      <c r="B94" s="41" t="s">
        <v>611</v>
      </c>
      <c r="C94" s="55">
        <v>37200</v>
      </c>
      <c r="D94" s="55">
        <v>74600</v>
      </c>
      <c r="E94" s="63">
        <f t="shared" si="1"/>
        <v>200.53763440860214</v>
      </c>
      <c r="F94" s="22"/>
    </row>
    <row r="95" spans="1:6" ht="36" customHeight="1">
      <c r="A95" s="26" t="s">
        <v>144</v>
      </c>
      <c r="B95" s="41" t="s">
        <v>145</v>
      </c>
      <c r="C95" s="55">
        <v>41900</v>
      </c>
      <c r="D95" s="55">
        <v>2081.71</v>
      </c>
      <c r="E95" s="63">
        <f t="shared" si="1"/>
        <v>4.9682816229116948</v>
      </c>
      <c r="F95" s="22"/>
    </row>
    <row r="96" spans="1:6" ht="12.75" customHeight="1">
      <c r="A96" s="26" t="s">
        <v>635</v>
      </c>
      <c r="B96" s="41" t="s">
        <v>636</v>
      </c>
      <c r="C96" s="55">
        <v>0</v>
      </c>
      <c r="D96" s="55">
        <v>1070090</v>
      </c>
      <c r="E96" s="63">
        <v>0</v>
      </c>
      <c r="F96" s="22"/>
    </row>
    <row r="97" spans="1:6" ht="24.75" customHeight="1">
      <c r="A97" s="26" t="s">
        <v>637</v>
      </c>
      <c r="B97" s="41" t="s">
        <v>638</v>
      </c>
      <c r="C97" s="55">
        <v>0</v>
      </c>
      <c r="D97" s="55">
        <v>1070090</v>
      </c>
      <c r="E97" s="63">
        <v>0</v>
      </c>
      <c r="F97" s="22"/>
    </row>
    <row r="98" spans="1:6" ht="35.25" customHeight="1">
      <c r="A98" s="26" t="s">
        <v>146</v>
      </c>
      <c r="B98" s="41" t="s">
        <v>147</v>
      </c>
      <c r="C98" s="55">
        <v>8800</v>
      </c>
      <c r="D98" s="55">
        <v>12705.28</v>
      </c>
      <c r="E98" s="63">
        <f t="shared" si="1"/>
        <v>144.37818181818182</v>
      </c>
      <c r="F98" s="22"/>
    </row>
    <row r="99" spans="1:6" ht="14.25" customHeight="1">
      <c r="A99" s="26" t="s">
        <v>148</v>
      </c>
      <c r="B99" s="41" t="s">
        <v>149</v>
      </c>
      <c r="C99" s="55">
        <v>162500</v>
      </c>
      <c r="D99" s="55">
        <v>120897.73</v>
      </c>
      <c r="E99" s="63">
        <v>0</v>
      </c>
      <c r="F99" s="22"/>
    </row>
    <row r="100" spans="1:6" ht="26.25" customHeight="1">
      <c r="A100" s="26" t="s">
        <v>150</v>
      </c>
      <c r="B100" s="41" t="s">
        <v>151</v>
      </c>
      <c r="C100" s="55">
        <v>162500</v>
      </c>
      <c r="D100" s="55">
        <v>120897.73</v>
      </c>
      <c r="E100" s="63">
        <v>0</v>
      </c>
      <c r="F100" s="22"/>
    </row>
    <row r="101" spans="1:6" ht="15" customHeight="1">
      <c r="A101" s="26" t="s">
        <v>152</v>
      </c>
      <c r="B101" s="41" t="s">
        <v>153</v>
      </c>
      <c r="C101" s="55">
        <v>0</v>
      </c>
      <c r="D101" s="55">
        <v>1240642.21</v>
      </c>
      <c r="E101" s="63">
        <v>0</v>
      </c>
      <c r="F101" s="22"/>
    </row>
    <row r="102" spans="1:6" ht="16.5" customHeight="1">
      <c r="A102" s="26" t="s">
        <v>154</v>
      </c>
      <c r="B102" s="41" t="s">
        <v>155</v>
      </c>
      <c r="C102" s="55">
        <v>0</v>
      </c>
      <c r="D102" s="55">
        <v>1240642.21</v>
      </c>
      <c r="E102" s="63">
        <v>0</v>
      </c>
      <c r="F102" s="22"/>
    </row>
    <row r="103" spans="1:6" ht="14.25" customHeight="1">
      <c r="A103" s="26" t="s">
        <v>156</v>
      </c>
      <c r="B103" s="41" t="s">
        <v>157</v>
      </c>
      <c r="C103" s="55">
        <v>0</v>
      </c>
      <c r="D103" s="55">
        <v>1240642.21</v>
      </c>
      <c r="E103" s="63">
        <v>0</v>
      </c>
      <c r="F103" s="22"/>
    </row>
    <row r="104" spans="1:6" ht="15" customHeight="1">
      <c r="A104" s="26" t="s">
        <v>158</v>
      </c>
      <c r="B104" s="41" t="s">
        <v>159</v>
      </c>
      <c r="C104" s="55">
        <v>419920163.87</v>
      </c>
      <c r="D104" s="55">
        <v>293325408.69999999</v>
      </c>
      <c r="E104" s="63">
        <f t="shared" si="1"/>
        <v>69.852661038398821</v>
      </c>
      <c r="F104" s="22"/>
    </row>
    <row r="105" spans="1:6" ht="24.75" customHeight="1">
      <c r="A105" s="26" t="s">
        <v>160</v>
      </c>
      <c r="B105" s="41" t="s">
        <v>161</v>
      </c>
      <c r="C105" s="55">
        <v>404127513.87</v>
      </c>
      <c r="D105" s="55">
        <v>278739344.75999999</v>
      </c>
      <c r="E105" s="63">
        <f t="shared" si="1"/>
        <v>68.973117442744822</v>
      </c>
      <c r="F105" s="22"/>
    </row>
    <row r="106" spans="1:6" ht="15" customHeight="1">
      <c r="A106" s="26" t="s">
        <v>162</v>
      </c>
      <c r="B106" s="41" t="s">
        <v>163</v>
      </c>
      <c r="C106" s="55">
        <v>61430100</v>
      </c>
      <c r="D106" s="55">
        <v>46072490</v>
      </c>
      <c r="E106" s="63">
        <f t="shared" si="1"/>
        <v>74.9998616313501</v>
      </c>
      <c r="F106" s="22"/>
    </row>
    <row r="107" spans="1:6" ht="15" customHeight="1">
      <c r="A107" s="26" t="s">
        <v>164</v>
      </c>
      <c r="B107" s="41" t="s">
        <v>165</v>
      </c>
      <c r="C107" s="55">
        <v>60238400</v>
      </c>
      <c r="D107" s="55">
        <v>45178790</v>
      </c>
      <c r="E107" s="63">
        <f t="shared" si="1"/>
        <v>74.999983399293484</v>
      </c>
      <c r="F107" s="22"/>
    </row>
    <row r="108" spans="1:6" ht="15" customHeight="1">
      <c r="A108" s="26" t="s">
        <v>166</v>
      </c>
      <c r="B108" s="41" t="s">
        <v>167</v>
      </c>
      <c r="C108" s="55">
        <v>60238400</v>
      </c>
      <c r="D108" s="55">
        <v>45178790</v>
      </c>
      <c r="E108" s="63">
        <f t="shared" si="1"/>
        <v>74.999983399293484</v>
      </c>
      <c r="F108" s="22"/>
    </row>
    <row r="109" spans="1:6" ht="14.25" customHeight="1">
      <c r="A109" s="26" t="s">
        <v>168</v>
      </c>
      <c r="B109" s="41" t="s">
        <v>169</v>
      </c>
      <c r="C109" s="55">
        <v>1191700</v>
      </c>
      <c r="D109" s="55">
        <v>893700</v>
      </c>
      <c r="E109" s="63">
        <f t="shared" si="1"/>
        <v>74.9937064697491</v>
      </c>
      <c r="F109" s="22"/>
    </row>
    <row r="110" spans="1:6" ht="25.5" customHeight="1">
      <c r="A110" s="26" t="s">
        <v>170</v>
      </c>
      <c r="B110" s="41" t="s">
        <v>171</v>
      </c>
      <c r="C110" s="55">
        <v>1191700</v>
      </c>
      <c r="D110" s="55">
        <v>893700</v>
      </c>
      <c r="E110" s="63">
        <f t="shared" si="1"/>
        <v>74.9937064697491</v>
      </c>
      <c r="F110" s="22"/>
    </row>
    <row r="111" spans="1:6" ht="15.75" customHeight="1">
      <c r="A111" s="26" t="s">
        <v>172</v>
      </c>
      <c r="B111" s="41" t="s">
        <v>173</v>
      </c>
      <c r="C111" s="55">
        <v>37524413.619999997</v>
      </c>
      <c r="D111" s="55">
        <v>17295887</v>
      </c>
      <c r="E111" s="63">
        <f t="shared" si="1"/>
        <v>46.09235783175977</v>
      </c>
      <c r="F111" s="22"/>
    </row>
    <row r="112" spans="1:6" ht="22.5" customHeight="1">
      <c r="A112" s="26" t="s">
        <v>639</v>
      </c>
      <c r="B112" s="41" t="s">
        <v>640</v>
      </c>
      <c r="C112" s="55">
        <v>515400</v>
      </c>
      <c r="D112" s="55">
        <v>0</v>
      </c>
      <c r="E112" s="63">
        <v>0</v>
      </c>
      <c r="F112" s="22"/>
    </row>
    <row r="113" spans="1:6" ht="37.5" customHeight="1">
      <c r="A113" s="26" t="s">
        <v>641</v>
      </c>
      <c r="B113" s="41" t="s">
        <v>642</v>
      </c>
      <c r="C113" s="55">
        <v>515400</v>
      </c>
      <c r="D113" s="55">
        <v>0</v>
      </c>
      <c r="E113" s="63">
        <v>0</v>
      </c>
      <c r="F113" s="22"/>
    </row>
    <row r="114" spans="1:6" ht="24.75" customHeight="1">
      <c r="A114" s="26" t="s">
        <v>612</v>
      </c>
      <c r="B114" s="41" t="s">
        <v>613</v>
      </c>
      <c r="C114" s="55">
        <v>6860808.5599999996</v>
      </c>
      <c r="D114" s="55">
        <v>0</v>
      </c>
      <c r="E114" s="63">
        <v>0</v>
      </c>
      <c r="F114" s="22"/>
    </row>
    <row r="115" spans="1:6" ht="26.25" customHeight="1">
      <c r="A115" s="26" t="s">
        <v>614</v>
      </c>
      <c r="B115" s="41" t="s">
        <v>615</v>
      </c>
      <c r="C115" s="55">
        <v>6860808.5599999996</v>
      </c>
      <c r="D115" s="55">
        <v>0</v>
      </c>
      <c r="E115" s="63">
        <v>0</v>
      </c>
      <c r="F115" s="22"/>
    </row>
    <row r="116" spans="1:6" ht="50.25" customHeight="1">
      <c r="A116" s="26" t="s">
        <v>643</v>
      </c>
      <c r="B116" s="41" t="s">
        <v>644</v>
      </c>
      <c r="C116" s="55">
        <v>1417000</v>
      </c>
      <c r="D116" s="55">
        <v>0</v>
      </c>
      <c r="E116" s="63">
        <v>0</v>
      </c>
      <c r="F116" s="22"/>
    </row>
    <row r="117" spans="1:6" ht="47.25" customHeight="1">
      <c r="A117" s="26" t="s">
        <v>645</v>
      </c>
      <c r="B117" s="41" t="s">
        <v>646</v>
      </c>
      <c r="C117" s="55">
        <v>1417000</v>
      </c>
      <c r="D117" s="55">
        <v>0</v>
      </c>
      <c r="E117" s="63">
        <v>0</v>
      </c>
      <c r="F117" s="22"/>
    </row>
    <row r="118" spans="1:6" ht="23.25" customHeight="1">
      <c r="A118" s="26" t="s">
        <v>647</v>
      </c>
      <c r="B118" s="41" t="s">
        <v>648</v>
      </c>
      <c r="C118" s="55">
        <v>402117.9</v>
      </c>
      <c r="D118" s="55">
        <v>0</v>
      </c>
      <c r="E118" s="63">
        <v>0</v>
      </c>
      <c r="F118" s="22"/>
    </row>
    <row r="119" spans="1:6" ht="27" customHeight="1">
      <c r="A119" s="26" t="s">
        <v>649</v>
      </c>
      <c r="B119" s="41" t="s">
        <v>650</v>
      </c>
      <c r="C119" s="55">
        <v>402117.9</v>
      </c>
      <c r="D119" s="55">
        <v>0</v>
      </c>
      <c r="E119" s="63">
        <v>0</v>
      </c>
      <c r="F119" s="22"/>
    </row>
    <row r="120" spans="1:6" ht="24.75" customHeight="1">
      <c r="A120" s="26" t="s">
        <v>616</v>
      </c>
      <c r="B120" s="41" t="s">
        <v>617</v>
      </c>
      <c r="C120" s="55">
        <v>741513.16</v>
      </c>
      <c r="D120" s="55">
        <v>0</v>
      </c>
      <c r="E120" s="63">
        <v>0</v>
      </c>
      <c r="F120" s="22"/>
    </row>
    <row r="121" spans="1:6" ht="37.5" customHeight="1">
      <c r="A121" s="26" t="s">
        <v>618</v>
      </c>
      <c r="B121" s="41" t="s">
        <v>619</v>
      </c>
      <c r="C121" s="55">
        <v>741513.16</v>
      </c>
      <c r="D121" s="55">
        <v>0</v>
      </c>
      <c r="E121" s="63">
        <v>0</v>
      </c>
      <c r="F121" s="22"/>
    </row>
    <row r="122" spans="1:6" ht="14.25" customHeight="1">
      <c r="A122" s="26" t="s">
        <v>651</v>
      </c>
      <c r="B122" s="41" t="s">
        <v>652</v>
      </c>
      <c r="C122" s="55">
        <v>7470</v>
      </c>
      <c r="D122" s="55">
        <v>0</v>
      </c>
      <c r="E122" s="63">
        <v>0</v>
      </c>
      <c r="F122" s="22"/>
    </row>
    <row r="123" spans="1:6" ht="16.5" customHeight="1">
      <c r="A123" s="26" t="s">
        <v>653</v>
      </c>
      <c r="B123" s="41" t="s">
        <v>654</v>
      </c>
      <c r="C123" s="55">
        <v>7470</v>
      </c>
      <c r="D123" s="55">
        <v>0</v>
      </c>
      <c r="E123" s="63">
        <v>0</v>
      </c>
      <c r="F123" s="22"/>
    </row>
    <row r="124" spans="1:6" ht="27" customHeight="1">
      <c r="A124" s="26" t="s">
        <v>655</v>
      </c>
      <c r="B124" s="41" t="s">
        <v>656</v>
      </c>
      <c r="C124" s="55">
        <v>4103000</v>
      </c>
      <c r="D124" s="55">
        <v>0</v>
      </c>
      <c r="E124" s="63">
        <v>0</v>
      </c>
      <c r="F124" s="22"/>
    </row>
    <row r="125" spans="1:6" ht="36" customHeight="1">
      <c r="A125" s="26" t="s">
        <v>657</v>
      </c>
      <c r="B125" s="41" t="s">
        <v>658</v>
      </c>
      <c r="C125" s="55">
        <v>4103000</v>
      </c>
      <c r="D125" s="55">
        <v>0</v>
      </c>
      <c r="E125" s="63">
        <v>0</v>
      </c>
      <c r="F125" s="22"/>
    </row>
    <row r="126" spans="1:6" ht="13.5" customHeight="1">
      <c r="A126" s="26" t="s">
        <v>174</v>
      </c>
      <c r="B126" s="41" t="s">
        <v>175</v>
      </c>
      <c r="C126" s="55">
        <v>23477104</v>
      </c>
      <c r="D126" s="55">
        <v>17295887</v>
      </c>
      <c r="E126" s="63">
        <f t="shared" si="1"/>
        <v>73.671296936794249</v>
      </c>
      <c r="F126" s="22"/>
    </row>
    <row r="127" spans="1:6" ht="13.5" customHeight="1">
      <c r="A127" s="26" t="s">
        <v>176</v>
      </c>
      <c r="B127" s="41" t="s">
        <v>177</v>
      </c>
      <c r="C127" s="55">
        <v>23477104</v>
      </c>
      <c r="D127" s="55">
        <v>17295887</v>
      </c>
      <c r="E127" s="63">
        <f t="shared" si="1"/>
        <v>73.671296936794249</v>
      </c>
      <c r="F127" s="22"/>
    </row>
    <row r="128" spans="1:6" ht="13.5" customHeight="1">
      <c r="A128" s="26" t="s">
        <v>178</v>
      </c>
      <c r="B128" s="41" t="s">
        <v>179</v>
      </c>
      <c r="C128" s="55">
        <v>303923854</v>
      </c>
      <c r="D128" s="55">
        <v>214255617.41</v>
      </c>
      <c r="E128" s="63">
        <f t="shared" si="1"/>
        <v>70.496479493182534</v>
      </c>
      <c r="F128" s="22"/>
    </row>
    <row r="129" spans="1:6" ht="24" customHeight="1">
      <c r="A129" s="26" t="s">
        <v>180</v>
      </c>
      <c r="B129" s="41" t="s">
        <v>181</v>
      </c>
      <c r="C129" s="55">
        <v>8029190</v>
      </c>
      <c r="D129" s="55">
        <v>5831851</v>
      </c>
      <c r="E129" s="63">
        <f t="shared" si="1"/>
        <v>72.633117412839894</v>
      </c>
      <c r="F129" s="22"/>
    </row>
    <row r="130" spans="1:6" ht="27" customHeight="1">
      <c r="A130" s="26" t="s">
        <v>182</v>
      </c>
      <c r="B130" s="41" t="s">
        <v>183</v>
      </c>
      <c r="C130" s="55">
        <v>8029190</v>
      </c>
      <c r="D130" s="55">
        <v>5831851</v>
      </c>
      <c r="E130" s="63">
        <f t="shared" si="1"/>
        <v>72.633117412839894</v>
      </c>
      <c r="F130" s="22"/>
    </row>
    <row r="131" spans="1:6" ht="27" customHeight="1">
      <c r="A131" s="26" t="s">
        <v>184</v>
      </c>
      <c r="B131" s="41" t="s">
        <v>185</v>
      </c>
      <c r="C131" s="55">
        <v>1600000</v>
      </c>
      <c r="D131" s="55">
        <v>1070918</v>
      </c>
      <c r="E131" s="63">
        <f t="shared" si="1"/>
        <v>66.932374999999993</v>
      </c>
      <c r="F131" s="22"/>
    </row>
    <row r="132" spans="1:6" ht="25.5" customHeight="1">
      <c r="A132" s="26" t="s">
        <v>186</v>
      </c>
      <c r="B132" s="41" t="s">
        <v>187</v>
      </c>
      <c r="C132" s="55">
        <v>1600000</v>
      </c>
      <c r="D132" s="55">
        <v>1070918</v>
      </c>
      <c r="E132" s="63">
        <f t="shared" si="1"/>
        <v>66.932374999999993</v>
      </c>
      <c r="F132" s="22"/>
    </row>
    <row r="133" spans="1:6" ht="24" customHeight="1">
      <c r="A133" s="26" t="s">
        <v>188</v>
      </c>
      <c r="B133" s="41" t="s">
        <v>189</v>
      </c>
      <c r="C133" s="55">
        <v>239764160</v>
      </c>
      <c r="D133" s="55">
        <v>167709071.15000001</v>
      </c>
      <c r="E133" s="63">
        <f t="shared" si="1"/>
        <v>69.947514736981546</v>
      </c>
      <c r="F133" s="22"/>
    </row>
    <row r="134" spans="1:6" ht="24" customHeight="1">
      <c r="A134" s="26" t="s">
        <v>190</v>
      </c>
      <c r="B134" s="41" t="s">
        <v>191</v>
      </c>
      <c r="C134" s="55">
        <v>239764160</v>
      </c>
      <c r="D134" s="55">
        <v>167709071.15000001</v>
      </c>
      <c r="E134" s="63">
        <f t="shared" si="1"/>
        <v>69.947514736981546</v>
      </c>
      <c r="F134" s="22"/>
    </row>
    <row r="135" spans="1:6" ht="26.25" customHeight="1">
      <c r="A135" s="26" t="s">
        <v>192</v>
      </c>
      <c r="B135" s="41" t="s">
        <v>193</v>
      </c>
      <c r="C135" s="55">
        <v>6173640</v>
      </c>
      <c r="D135" s="55">
        <v>4865027</v>
      </c>
      <c r="E135" s="63">
        <f t="shared" si="1"/>
        <v>78.803218198663998</v>
      </c>
      <c r="F135" s="22"/>
    </row>
    <row r="136" spans="1:6" ht="27" customHeight="1">
      <c r="A136" s="26" t="s">
        <v>194</v>
      </c>
      <c r="B136" s="41" t="s">
        <v>195</v>
      </c>
      <c r="C136" s="55">
        <v>6173640</v>
      </c>
      <c r="D136" s="55">
        <v>4865027</v>
      </c>
      <c r="E136" s="63">
        <f t="shared" si="1"/>
        <v>78.803218198663998</v>
      </c>
      <c r="F136" s="22"/>
    </row>
    <row r="137" spans="1:6" ht="39" customHeight="1">
      <c r="A137" s="26" t="s">
        <v>196</v>
      </c>
      <c r="B137" s="41" t="s">
        <v>197</v>
      </c>
      <c r="C137" s="55">
        <v>851993</v>
      </c>
      <c r="D137" s="55">
        <v>131249</v>
      </c>
      <c r="E137" s="63">
        <f t="shared" si="1"/>
        <v>15.404938772971139</v>
      </c>
      <c r="F137" s="22"/>
    </row>
    <row r="138" spans="1:6" ht="48" customHeight="1">
      <c r="A138" s="26" t="s">
        <v>198</v>
      </c>
      <c r="B138" s="41" t="s">
        <v>199</v>
      </c>
      <c r="C138" s="55">
        <v>851993</v>
      </c>
      <c r="D138" s="55">
        <v>131249</v>
      </c>
      <c r="E138" s="63">
        <f t="shared" si="1"/>
        <v>15.404938772971139</v>
      </c>
      <c r="F138" s="22"/>
    </row>
    <row r="139" spans="1:6" ht="36.75" customHeight="1">
      <c r="A139" s="26" t="s">
        <v>200</v>
      </c>
      <c r="B139" s="41" t="s">
        <v>201</v>
      </c>
      <c r="C139" s="55">
        <v>20616291</v>
      </c>
      <c r="D139" s="55">
        <v>12734712.720000001</v>
      </c>
      <c r="E139" s="63">
        <f t="shared" si="1"/>
        <v>61.770144396972285</v>
      </c>
      <c r="F139" s="22"/>
    </row>
    <row r="140" spans="1:6" ht="37.5" customHeight="1">
      <c r="A140" s="26" t="s">
        <v>202</v>
      </c>
      <c r="B140" s="41" t="s">
        <v>203</v>
      </c>
      <c r="C140" s="55">
        <v>20616291</v>
      </c>
      <c r="D140" s="55">
        <v>12734712.720000001</v>
      </c>
      <c r="E140" s="63">
        <f t="shared" si="1"/>
        <v>61.770144396972285</v>
      </c>
      <c r="F140" s="22"/>
    </row>
    <row r="141" spans="1:6" ht="16.5" customHeight="1">
      <c r="A141" s="26" t="s">
        <v>204</v>
      </c>
      <c r="B141" s="41" t="s">
        <v>205</v>
      </c>
      <c r="C141" s="55">
        <v>13000000</v>
      </c>
      <c r="D141" s="55">
        <v>13000000</v>
      </c>
      <c r="E141" s="63">
        <f t="shared" si="1"/>
        <v>100</v>
      </c>
      <c r="F141" s="22"/>
    </row>
    <row r="142" spans="1:6" ht="24" customHeight="1">
      <c r="A142" s="26" t="s">
        <v>206</v>
      </c>
      <c r="B142" s="41" t="s">
        <v>207</v>
      </c>
      <c r="C142" s="55">
        <v>13000000</v>
      </c>
      <c r="D142" s="55">
        <v>13000000</v>
      </c>
      <c r="E142" s="63">
        <f t="shared" si="1"/>
        <v>100</v>
      </c>
      <c r="F142" s="22"/>
    </row>
    <row r="143" spans="1:6" ht="48" customHeight="1">
      <c r="A143" s="26" t="s">
        <v>208</v>
      </c>
      <c r="B143" s="41" t="s">
        <v>209</v>
      </c>
      <c r="C143" s="55">
        <v>11800000</v>
      </c>
      <c r="D143" s="55">
        <v>7668103.0700000003</v>
      </c>
      <c r="E143" s="63">
        <f t="shared" si="1"/>
        <v>64.9839243220339</v>
      </c>
      <c r="F143" s="22"/>
    </row>
    <row r="144" spans="1:6" ht="48.75" customHeight="1">
      <c r="A144" s="26" t="s">
        <v>210</v>
      </c>
      <c r="B144" s="41" t="s">
        <v>211</v>
      </c>
      <c r="C144" s="55">
        <v>11800000</v>
      </c>
      <c r="D144" s="55">
        <v>7668103.0700000003</v>
      </c>
      <c r="E144" s="63">
        <f t="shared" si="1"/>
        <v>64.9839243220339</v>
      </c>
      <c r="F144" s="22"/>
    </row>
    <row r="145" spans="1:6" ht="27.75" customHeight="1">
      <c r="A145" s="26" t="s">
        <v>212</v>
      </c>
      <c r="B145" s="41" t="s">
        <v>213</v>
      </c>
      <c r="C145" s="55">
        <v>189480</v>
      </c>
      <c r="D145" s="55">
        <v>22444.97</v>
      </c>
      <c r="E145" s="63">
        <f t="shared" ref="E145:E168" si="2">D145/C145*100</f>
        <v>11.845561536837662</v>
      </c>
      <c r="F145" s="22"/>
    </row>
    <row r="146" spans="1:6" ht="24.75" customHeight="1">
      <c r="A146" s="26" t="s">
        <v>214</v>
      </c>
      <c r="B146" s="41" t="s">
        <v>215</v>
      </c>
      <c r="C146" s="55">
        <v>189480</v>
      </c>
      <c r="D146" s="55">
        <v>22444.97</v>
      </c>
      <c r="E146" s="63">
        <f t="shared" si="2"/>
        <v>11.845561536837662</v>
      </c>
      <c r="F146" s="22"/>
    </row>
    <row r="147" spans="1:6" ht="24.75" customHeight="1">
      <c r="A147" s="26" t="s">
        <v>216</v>
      </c>
      <c r="B147" s="41" t="s">
        <v>217</v>
      </c>
      <c r="C147" s="55">
        <v>1636600</v>
      </c>
      <c r="D147" s="55">
        <v>959740.5</v>
      </c>
      <c r="E147" s="63">
        <f t="shared" si="2"/>
        <v>58.642337773432729</v>
      </c>
      <c r="F147" s="22"/>
    </row>
    <row r="148" spans="1:6" ht="36" customHeight="1">
      <c r="A148" s="26" t="s">
        <v>218</v>
      </c>
      <c r="B148" s="41" t="s">
        <v>219</v>
      </c>
      <c r="C148" s="55">
        <v>1636600</v>
      </c>
      <c r="D148" s="55">
        <v>959740.5</v>
      </c>
      <c r="E148" s="63">
        <f t="shared" si="2"/>
        <v>58.642337773432729</v>
      </c>
      <c r="F148" s="22"/>
    </row>
    <row r="149" spans="1:6" ht="13.5" customHeight="1">
      <c r="A149" s="26" t="s">
        <v>220</v>
      </c>
      <c r="B149" s="41" t="s">
        <v>221</v>
      </c>
      <c r="C149" s="55">
        <v>262500</v>
      </c>
      <c r="D149" s="55">
        <v>262500</v>
      </c>
      <c r="E149" s="63">
        <f t="shared" si="2"/>
        <v>100</v>
      </c>
      <c r="F149" s="22"/>
    </row>
    <row r="150" spans="1:6" ht="15" customHeight="1">
      <c r="A150" s="26" t="s">
        <v>222</v>
      </c>
      <c r="B150" s="41" t="s">
        <v>223</v>
      </c>
      <c r="C150" s="55">
        <v>262500</v>
      </c>
      <c r="D150" s="55">
        <v>262500</v>
      </c>
      <c r="E150" s="63">
        <f t="shared" si="2"/>
        <v>100</v>
      </c>
      <c r="F150" s="22"/>
    </row>
    <row r="151" spans="1:6" ht="14.25" customHeight="1">
      <c r="A151" s="26" t="s">
        <v>224</v>
      </c>
      <c r="B151" s="41" t="s">
        <v>225</v>
      </c>
      <c r="C151" s="55">
        <v>1096846.25</v>
      </c>
      <c r="D151" s="55">
        <v>963050.35</v>
      </c>
      <c r="E151" s="63">
        <f t="shared" si="2"/>
        <v>87.801763465025289</v>
      </c>
      <c r="F151" s="22"/>
    </row>
    <row r="152" spans="1:6" ht="35.25" customHeight="1">
      <c r="A152" s="26" t="s">
        <v>226</v>
      </c>
      <c r="B152" s="41" t="s">
        <v>227</v>
      </c>
      <c r="C152" s="55">
        <v>246846.25</v>
      </c>
      <c r="D152" s="55">
        <v>113050.35</v>
      </c>
      <c r="E152" s="63">
        <f t="shared" si="2"/>
        <v>45.797880259473253</v>
      </c>
      <c r="F152" s="22"/>
    </row>
    <row r="153" spans="1:6" ht="36" customHeight="1">
      <c r="A153" s="26" t="s">
        <v>228</v>
      </c>
      <c r="B153" s="41" t="s">
        <v>229</v>
      </c>
      <c r="C153" s="55">
        <v>246846.25</v>
      </c>
      <c r="D153" s="55">
        <v>113050.35</v>
      </c>
      <c r="E153" s="63">
        <f t="shared" si="2"/>
        <v>45.797880259473253</v>
      </c>
      <c r="F153" s="22"/>
    </row>
    <row r="154" spans="1:6" ht="14.25" customHeight="1">
      <c r="A154" s="26" t="s">
        <v>659</v>
      </c>
      <c r="B154" s="41" t="s">
        <v>660</v>
      </c>
      <c r="C154" s="55">
        <v>850000</v>
      </c>
      <c r="D154" s="55">
        <v>850000</v>
      </c>
      <c r="E154" s="63">
        <f t="shared" si="2"/>
        <v>100</v>
      </c>
      <c r="F154" s="22"/>
    </row>
    <row r="155" spans="1:6" ht="12" customHeight="1">
      <c r="A155" s="26" t="s">
        <v>661</v>
      </c>
      <c r="B155" s="41" t="s">
        <v>662</v>
      </c>
      <c r="C155" s="55">
        <v>850000</v>
      </c>
      <c r="D155" s="55">
        <v>850000</v>
      </c>
      <c r="E155" s="63">
        <f t="shared" si="2"/>
        <v>100</v>
      </c>
      <c r="F155" s="22"/>
    </row>
    <row r="156" spans="1:6" ht="14.25" customHeight="1">
      <c r="A156" s="26" t="s">
        <v>230</v>
      </c>
      <c r="B156" s="41" t="s">
        <v>231</v>
      </c>
      <c r="C156" s="55">
        <v>152300</v>
      </c>
      <c r="D156" s="55">
        <v>152300</v>
      </c>
      <c r="E156" s="63">
        <f t="shared" si="2"/>
        <v>100</v>
      </c>
      <c r="F156" s="22"/>
    </row>
    <row r="157" spans="1:6" ht="12" customHeight="1">
      <c r="A157" s="26" t="s">
        <v>232</v>
      </c>
      <c r="B157" s="41" t="s">
        <v>233</v>
      </c>
      <c r="C157" s="55">
        <v>152300</v>
      </c>
      <c r="D157" s="55">
        <v>152300</v>
      </c>
      <c r="E157" s="63">
        <f t="shared" si="2"/>
        <v>100</v>
      </c>
      <c r="F157" s="22"/>
    </row>
    <row r="158" spans="1:6" ht="24" customHeight="1">
      <c r="A158" s="26" t="s">
        <v>234</v>
      </c>
      <c r="B158" s="41" t="s">
        <v>235</v>
      </c>
      <c r="C158" s="55">
        <v>152300</v>
      </c>
      <c r="D158" s="55">
        <v>152300</v>
      </c>
      <c r="E158" s="63">
        <f t="shared" si="2"/>
        <v>100</v>
      </c>
      <c r="F158" s="22"/>
    </row>
    <row r="159" spans="1:6" ht="14.25" customHeight="1">
      <c r="A159" s="26" t="s">
        <v>663</v>
      </c>
      <c r="B159" s="41" t="s">
        <v>664</v>
      </c>
      <c r="C159" s="55">
        <v>100550</v>
      </c>
      <c r="D159" s="55">
        <v>100550</v>
      </c>
      <c r="E159" s="63">
        <f t="shared" si="2"/>
        <v>100</v>
      </c>
      <c r="F159" s="22"/>
    </row>
    <row r="160" spans="1:6" ht="24" customHeight="1">
      <c r="A160" s="26" t="s">
        <v>665</v>
      </c>
      <c r="B160" s="41" t="s">
        <v>666</v>
      </c>
      <c r="C160" s="55">
        <v>100550</v>
      </c>
      <c r="D160" s="55">
        <v>100550</v>
      </c>
      <c r="E160" s="63">
        <f t="shared" si="2"/>
        <v>100</v>
      </c>
      <c r="F160" s="22"/>
    </row>
    <row r="161" spans="1:6" ht="24" customHeight="1">
      <c r="A161" s="26" t="s">
        <v>667</v>
      </c>
      <c r="B161" s="41" t="s">
        <v>668</v>
      </c>
      <c r="C161" s="55">
        <v>100550</v>
      </c>
      <c r="D161" s="55">
        <v>100550</v>
      </c>
      <c r="E161" s="63">
        <f t="shared" si="2"/>
        <v>100</v>
      </c>
      <c r="F161" s="22"/>
    </row>
    <row r="162" spans="1:6" ht="13.5" customHeight="1">
      <c r="A162" s="26" t="s">
        <v>620</v>
      </c>
      <c r="B162" s="41" t="s">
        <v>621</v>
      </c>
      <c r="C162" s="55">
        <v>10540000</v>
      </c>
      <c r="D162" s="55">
        <v>9300000</v>
      </c>
      <c r="E162" s="63">
        <f t="shared" si="2"/>
        <v>88.235294117647058</v>
      </c>
      <c r="F162" s="22"/>
    </row>
    <row r="163" spans="1:6" ht="24" customHeight="1">
      <c r="A163" s="26" t="s">
        <v>622</v>
      </c>
      <c r="B163" s="41" t="s">
        <v>623</v>
      </c>
      <c r="C163" s="55">
        <v>10540000</v>
      </c>
      <c r="D163" s="55">
        <v>9300000</v>
      </c>
      <c r="E163" s="63">
        <f t="shared" si="2"/>
        <v>88.235294117647058</v>
      </c>
      <c r="F163" s="22"/>
    </row>
    <row r="164" spans="1:6" ht="24" customHeight="1">
      <c r="A164" s="26" t="s">
        <v>624</v>
      </c>
      <c r="B164" s="41" t="s">
        <v>625</v>
      </c>
      <c r="C164" s="55">
        <v>10540000</v>
      </c>
      <c r="D164" s="55">
        <v>9300000</v>
      </c>
      <c r="E164" s="63">
        <f t="shared" si="2"/>
        <v>88.235294117647058</v>
      </c>
      <c r="F164" s="22"/>
    </row>
    <row r="165" spans="1:6" ht="12.75" customHeight="1">
      <c r="A165" s="26" t="s">
        <v>236</v>
      </c>
      <c r="B165" s="41" t="s">
        <v>237</v>
      </c>
      <c r="C165" s="55">
        <v>5152100</v>
      </c>
      <c r="D165" s="55">
        <v>5190917.04</v>
      </c>
      <c r="E165" s="63">
        <f t="shared" si="2"/>
        <v>100.7534217115351</v>
      </c>
      <c r="F165" s="22"/>
    </row>
    <row r="166" spans="1:6" ht="14.25" customHeight="1">
      <c r="A166" s="26" t="s">
        <v>238</v>
      </c>
      <c r="B166" s="41" t="s">
        <v>239</v>
      </c>
      <c r="C166" s="55">
        <v>5152100</v>
      </c>
      <c r="D166" s="55">
        <v>5190917.04</v>
      </c>
      <c r="E166" s="63">
        <f t="shared" si="2"/>
        <v>100.7534217115351</v>
      </c>
      <c r="F166" s="22"/>
    </row>
    <row r="167" spans="1:6" ht="24" customHeight="1">
      <c r="A167" s="26" t="s">
        <v>240</v>
      </c>
      <c r="B167" s="41" t="s">
        <v>241</v>
      </c>
      <c r="C167" s="55">
        <v>152100</v>
      </c>
      <c r="D167" s="55">
        <v>190917.04</v>
      </c>
      <c r="E167" s="63">
        <f t="shared" si="2"/>
        <v>125.52073635765943</v>
      </c>
      <c r="F167" s="22"/>
    </row>
    <row r="168" spans="1:6" ht="13.5" customHeight="1">
      <c r="A168" s="26" t="s">
        <v>238</v>
      </c>
      <c r="B168" s="41" t="s">
        <v>626</v>
      </c>
      <c r="C168" s="55">
        <v>5000000</v>
      </c>
      <c r="D168" s="55">
        <v>5000000</v>
      </c>
      <c r="E168" s="63">
        <f t="shared" si="2"/>
        <v>100</v>
      </c>
      <c r="F168" s="22"/>
    </row>
    <row r="169" spans="1:6" ht="49.5" customHeight="1">
      <c r="A169" s="26" t="s">
        <v>669</v>
      </c>
      <c r="B169" s="41" t="s">
        <v>670</v>
      </c>
      <c r="C169" s="55">
        <v>0</v>
      </c>
      <c r="D169" s="55">
        <v>29902.880000000001</v>
      </c>
      <c r="E169" s="63">
        <v>0</v>
      </c>
      <c r="F169" s="22"/>
    </row>
    <row r="170" spans="1:6" ht="24" customHeight="1">
      <c r="A170" s="26" t="s">
        <v>671</v>
      </c>
      <c r="B170" s="41" t="s">
        <v>672</v>
      </c>
      <c r="C170" s="55">
        <v>0</v>
      </c>
      <c r="D170" s="55">
        <v>29902.880000000001</v>
      </c>
      <c r="E170" s="63">
        <v>0</v>
      </c>
      <c r="F170" s="22"/>
    </row>
    <row r="171" spans="1:6" ht="24" customHeight="1">
      <c r="A171" s="26" t="s">
        <v>673</v>
      </c>
      <c r="B171" s="41" t="s">
        <v>674</v>
      </c>
      <c r="C171" s="55">
        <v>0</v>
      </c>
      <c r="D171" s="55">
        <v>29902.880000000001</v>
      </c>
      <c r="E171" s="63">
        <v>0</v>
      </c>
      <c r="F171" s="22"/>
    </row>
    <row r="172" spans="1:6" ht="24" customHeight="1">
      <c r="A172" s="26" t="s">
        <v>675</v>
      </c>
      <c r="B172" s="41" t="s">
        <v>676</v>
      </c>
      <c r="C172" s="55">
        <v>0</v>
      </c>
      <c r="D172" s="55">
        <v>29902.880000000001</v>
      </c>
      <c r="E172" s="63">
        <v>0</v>
      </c>
      <c r="F172" s="22"/>
    </row>
    <row r="173" spans="1:6" ht="24" customHeight="1">
      <c r="A173" s="26" t="s">
        <v>242</v>
      </c>
      <c r="B173" s="41" t="s">
        <v>243</v>
      </c>
      <c r="C173" s="55">
        <v>0</v>
      </c>
      <c r="D173" s="55">
        <v>-35305.980000000003</v>
      </c>
      <c r="E173" s="63">
        <v>0</v>
      </c>
      <c r="F173" s="22"/>
    </row>
    <row r="174" spans="1:6" ht="24" customHeight="1">
      <c r="A174" s="26" t="s">
        <v>244</v>
      </c>
      <c r="B174" s="41" t="s">
        <v>245</v>
      </c>
      <c r="C174" s="55">
        <v>0</v>
      </c>
      <c r="D174" s="55">
        <v>-35305.980000000003</v>
      </c>
      <c r="E174" s="63">
        <v>0</v>
      </c>
      <c r="F174" s="22"/>
    </row>
    <row r="175" spans="1:6" ht="24" customHeight="1">
      <c r="A175" s="26" t="s">
        <v>246</v>
      </c>
      <c r="B175" s="41" t="s">
        <v>247</v>
      </c>
      <c r="C175" s="55">
        <v>0</v>
      </c>
      <c r="D175" s="55">
        <v>-35305.980000000003</v>
      </c>
      <c r="E175" s="63">
        <v>0</v>
      </c>
      <c r="F175" s="22"/>
    </row>
    <row r="176" spans="1:6" ht="12.95" customHeight="1">
      <c r="A176" s="68" t="s">
        <v>250</v>
      </c>
      <c r="B176" s="68"/>
      <c r="C176" s="68"/>
      <c r="D176" s="68"/>
      <c r="E176" s="68"/>
      <c r="F176" s="2"/>
    </row>
    <row r="177" spans="1:6" hidden="1">
      <c r="A177" s="50"/>
      <c r="B177" s="50"/>
      <c r="C177" s="51"/>
      <c r="D177" s="51" t="s">
        <v>248</v>
      </c>
      <c r="E177" s="51"/>
      <c r="F177" s="2" t="s">
        <v>249</v>
      </c>
    </row>
    <row r="178" spans="1:6" ht="18" customHeight="1">
      <c r="A178" s="27" t="s">
        <v>251</v>
      </c>
      <c r="B178" s="42" t="s">
        <v>8</v>
      </c>
      <c r="C178" s="52">
        <v>488095575.89999998</v>
      </c>
      <c r="D178" s="52">
        <v>314528548.69999999</v>
      </c>
      <c r="E178" s="62">
        <f>D178/C178*100</f>
        <v>64.439950745310583</v>
      </c>
      <c r="F178" s="22"/>
    </row>
    <row r="179" spans="1:6" ht="14.25" customHeight="1">
      <c r="A179" s="25" t="s">
        <v>9</v>
      </c>
      <c r="B179" s="41"/>
      <c r="C179" s="53"/>
      <c r="D179" s="53"/>
      <c r="E179" s="62"/>
      <c r="F179" s="22"/>
    </row>
    <row r="180" spans="1:6" ht="20.25" customHeight="1">
      <c r="A180" s="28" t="s">
        <v>252</v>
      </c>
      <c r="B180" s="43" t="s">
        <v>253</v>
      </c>
      <c r="C180" s="52">
        <v>26968665.210000001</v>
      </c>
      <c r="D180" s="52">
        <v>17170271.969999999</v>
      </c>
      <c r="E180" s="62">
        <f t="shared" ref="E180:E242" si="3">D180/C180*100</f>
        <v>63.667489051824667</v>
      </c>
      <c r="F180" s="22"/>
    </row>
    <row r="181" spans="1:6" ht="24" customHeight="1">
      <c r="A181" s="28" t="s">
        <v>258</v>
      </c>
      <c r="B181" s="43" t="s">
        <v>259</v>
      </c>
      <c r="C181" s="52">
        <v>2174150</v>
      </c>
      <c r="D181" s="52">
        <v>1409910.12</v>
      </c>
      <c r="E181" s="62">
        <f t="shared" si="3"/>
        <v>64.848797001126883</v>
      </c>
      <c r="F181" s="22"/>
    </row>
    <row r="182" spans="1:6" ht="36" customHeight="1">
      <c r="A182" s="28" t="s">
        <v>254</v>
      </c>
      <c r="B182" s="43" t="s">
        <v>260</v>
      </c>
      <c r="C182" s="52">
        <v>1632900</v>
      </c>
      <c r="D182" s="52">
        <v>1079299.5</v>
      </c>
      <c r="E182" s="62">
        <f t="shared" si="3"/>
        <v>66.09709718905016</v>
      </c>
      <c r="F182" s="22"/>
    </row>
    <row r="183" spans="1:6" ht="15" customHeight="1">
      <c r="A183" s="28" t="s">
        <v>255</v>
      </c>
      <c r="B183" s="43" t="s">
        <v>261</v>
      </c>
      <c r="C183" s="52">
        <v>1632900</v>
      </c>
      <c r="D183" s="52">
        <v>1079299.5</v>
      </c>
      <c r="E183" s="62">
        <f t="shared" si="3"/>
        <v>66.09709718905016</v>
      </c>
      <c r="F183" s="22"/>
    </row>
    <row r="184" spans="1:6" ht="15" customHeight="1">
      <c r="A184" s="28" t="s">
        <v>256</v>
      </c>
      <c r="B184" s="43" t="s">
        <v>262</v>
      </c>
      <c r="C184" s="52">
        <v>1254200</v>
      </c>
      <c r="D184" s="52">
        <v>837006.58</v>
      </c>
      <c r="E184" s="62">
        <f t="shared" si="3"/>
        <v>66.736292457343325</v>
      </c>
      <c r="F184" s="22"/>
    </row>
    <row r="185" spans="1:6" ht="24.75" customHeight="1">
      <c r="A185" s="28" t="s">
        <v>257</v>
      </c>
      <c r="B185" s="43" t="s">
        <v>263</v>
      </c>
      <c r="C185" s="52">
        <v>378700</v>
      </c>
      <c r="D185" s="52">
        <v>242292.92</v>
      </c>
      <c r="E185" s="62">
        <f t="shared" si="3"/>
        <v>63.980174280433069</v>
      </c>
      <c r="F185" s="22"/>
    </row>
    <row r="186" spans="1:6" ht="15" customHeight="1">
      <c r="A186" s="28" t="s">
        <v>264</v>
      </c>
      <c r="B186" s="43" t="s">
        <v>265</v>
      </c>
      <c r="C186" s="52">
        <v>541250</v>
      </c>
      <c r="D186" s="52">
        <v>330610.62</v>
      </c>
      <c r="E186" s="62">
        <f t="shared" si="3"/>
        <v>61.082793533487298</v>
      </c>
      <c r="F186" s="22"/>
    </row>
    <row r="187" spans="1:6" ht="12.75" customHeight="1">
      <c r="A187" s="28" t="s">
        <v>266</v>
      </c>
      <c r="B187" s="43" t="s">
        <v>267</v>
      </c>
      <c r="C187" s="52">
        <v>541250</v>
      </c>
      <c r="D187" s="52">
        <v>330610.62</v>
      </c>
      <c r="E187" s="62">
        <f t="shared" si="3"/>
        <v>61.082793533487298</v>
      </c>
      <c r="F187" s="22"/>
    </row>
    <row r="188" spans="1:6" ht="15" customHeight="1">
      <c r="A188" s="28" t="s">
        <v>268</v>
      </c>
      <c r="B188" s="43" t="s">
        <v>269</v>
      </c>
      <c r="C188" s="52">
        <v>541250</v>
      </c>
      <c r="D188" s="52">
        <v>330610.62</v>
      </c>
      <c r="E188" s="62">
        <f t="shared" si="3"/>
        <v>61.082793533487298</v>
      </c>
      <c r="F188" s="22"/>
    </row>
    <row r="189" spans="1:6" ht="26.25" customHeight="1">
      <c r="A189" s="28" t="s">
        <v>270</v>
      </c>
      <c r="B189" s="43" t="s">
        <v>271</v>
      </c>
      <c r="C189" s="52">
        <v>10866791.210000001</v>
      </c>
      <c r="D189" s="52">
        <v>6631677.79</v>
      </c>
      <c r="E189" s="62">
        <f t="shared" si="3"/>
        <v>61.027010290740648</v>
      </c>
      <c r="F189" s="22"/>
    </row>
    <row r="190" spans="1:6" ht="35.25" customHeight="1">
      <c r="A190" s="28" t="s">
        <v>254</v>
      </c>
      <c r="B190" s="43" t="s">
        <v>272</v>
      </c>
      <c r="C190" s="52">
        <v>6285500</v>
      </c>
      <c r="D190" s="52">
        <v>4251886.6399999997</v>
      </c>
      <c r="E190" s="62">
        <f t="shared" si="3"/>
        <v>67.645957203086454</v>
      </c>
      <c r="F190" s="22"/>
    </row>
    <row r="191" spans="1:6" ht="14.25" customHeight="1">
      <c r="A191" s="28" t="s">
        <v>255</v>
      </c>
      <c r="B191" s="43" t="s">
        <v>273</v>
      </c>
      <c r="C191" s="52">
        <v>6285500</v>
      </c>
      <c r="D191" s="52">
        <v>4251886.6399999997</v>
      </c>
      <c r="E191" s="62">
        <f t="shared" si="3"/>
        <v>67.645957203086454</v>
      </c>
      <c r="F191" s="22"/>
    </row>
    <row r="192" spans="1:6" ht="15" customHeight="1">
      <c r="A192" s="28" t="s">
        <v>256</v>
      </c>
      <c r="B192" s="43" t="s">
        <v>274</v>
      </c>
      <c r="C192" s="52">
        <v>4827600</v>
      </c>
      <c r="D192" s="52">
        <v>3336955.97</v>
      </c>
      <c r="E192" s="62">
        <f t="shared" si="3"/>
        <v>69.122461885823185</v>
      </c>
      <c r="F192" s="22"/>
    </row>
    <row r="193" spans="1:6" ht="24" customHeight="1">
      <c r="A193" s="28" t="s">
        <v>275</v>
      </c>
      <c r="B193" s="43" t="s">
        <v>276</v>
      </c>
      <c r="C193" s="52">
        <v>600</v>
      </c>
      <c r="D193" s="52">
        <v>400</v>
      </c>
      <c r="E193" s="62">
        <f t="shared" si="3"/>
        <v>66.666666666666657</v>
      </c>
      <c r="F193" s="22"/>
    </row>
    <row r="194" spans="1:6" ht="23.25" customHeight="1">
      <c r="A194" s="28" t="s">
        <v>257</v>
      </c>
      <c r="B194" s="43" t="s">
        <v>277</v>
      </c>
      <c r="C194" s="52">
        <v>1457300</v>
      </c>
      <c r="D194" s="52">
        <v>914530.67</v>
      </c>
      <c r="E194" s="62">
        <f t="shared" si="3"/>
        <v>62.755141014204355</v>
      </c>
      <c r="F194" s="22"/>
    </row>
    <row r="195" spans="1:6" ht="13.5" customHeight="1">
      <c r="A195" s="28" t="s">
        <v>264</v>
      </c>
      <c r="B195" s="43" t="s">
        <v>278</v>
      </c>
      <c r="C195" s="52">
        <v>4311291.21</v>
      </c>
      <c r="D195" s="52">
        <v>2260533.27</v>
      </c>
      <c r="E195" s="62">
        <f t="shared" si="3"/>
        <v>52.43285966757972</v>
      </c>
      <c r="F195" s="22"/>
    </row>
    <row r="196" spans="1:6" ht="11.25" customHeight="1">
      <c r="A196" s="28" t="s">
        <v>266</v>
      </c>
      <c r="B196" s="43" t="s">
        <v>279</v>
      </c>
      <c r="C196" s="52">
        <v>4311291.21</v>
      </c>
      <c r="D196" s="52">
        <v>2260533.27</v>
      </c>
      <c r="E196" s="62">
        <f t="shared" si="3"/>
        <v>52.43285966757972</v>
      </c>
      <c r="F196" s="22"/>
    </row>
    <row r="197" spans="1:6" ht="15" customHeight="1">
      <c r="A197" s="28" t="s">
        <v>268</v>
      </c>
      <c r="B197" s="43" t="s">
        <v>280</v>
      </c>
      <c r="C197" s="52">
        <v>4311291.21</v>
      </c>
      <c r="D197" s="52">
        <v>2260533.27</v>
      </c>
      <c r="E197" s="62">
        <f t="shared" si="3"/>
        <v>52.43285966757972</v>
      </c>
      <c r="F197" s="22"/>
    </row>
    <row r="198" spans="1:6" ht="15" customHeight="1">
      <c r="A198" s="28" t="s">
        <v>281</v>
      </c>
      <c r="B198" s="43" t="s">
        <v>282</v>
      </c>
      <c r="C198" s="52">
        <v>270000</v>
      </c>
      <c r="D198" s="52">
        <v>119257.88</v>
      </c>
      <c r="E198" s="62">
        <f t="shared" si="3"/>
        <v>44.169585185185191</v>
      </c>
      <c r="F198" s="22"/>
    </row>
    <row r="199" spans="1:6" ht="15" customHeight="1">
      <c r="A199" s="28" t="s">
        <v>283</v>
      </c>
      <c r="B199" s="43" t="s">
        <v>284</v>
      </c>
      <c r="C199" s="52">
        <v>270000</v>
      </c>
      <c r="D199" s="52">
        <v>119257.88</v>
      </c>
      <c r="E199" s="62">
        <f t="shared" si="3"/>
        <v>44.169585185185191</v>
      </c>
      <c r="F199" s="22"/>
    </row>
    <row r="200" spans="1:6" ht="15" customHeight="1">
      <c r="A200" s="28" t="s">
        <v>285</v>
      </c>
      <c r="B200" s="43" t="s">
        <v>286</v>
      </c>
      <c r="C200" s="52">
        <v>134000</v>
      </c>
      <c r="D200" s="52">
        <v>69790</v>
      </c>
      <c r="E200" s="62">
        <f t="shared" si="3"/>
        <v>52.082089552238806</v>
      </c>
      <c r="F200" s="22"/>
    </row>
    <row r="201" spans="1:6" ht="15" customHeight="1">
      <c r="A201" s="28" t="s">
        <v>287</v>
      </c>
      <c r="B201" s="43" t="s">
        <v>288</v>
      </c>
      <c r="C201" s="52">
        <v>91000</v>
      </c>
      <c r="D201" s="52">
        <v>11838</v>
      </c>
      <c r="E201" s="62">
        <f t="shared" si="3"/>
        <v>13.008791208791209</v>
      </c>
      <c r="F201" s="22"/>
    </row>
    <row r="202" spans="1:6" ht="16.5" customHeight="1">
      <c r="A202" s="28" t="s">
        <v>289</v>
      </c>
      <c r="B202" s="43" t="s">
        <v>290</v>
      </c>
      <c r="C202" s="52">
        <v>45000</v>
      </c>
      <c r="D202" s="52">
        <v>37629.879999999997</v>
      </c>
      <c r="E202" s="62">
        <f t="shared" si="3"/>
        <v>83.621955555555544</v>
      </c>
      <c r="F202" s="22"/>
    </row>
    <row r="203" spans="1:6" ht="24.75" customHeight="1">
      <c r="A203" s="28" t="s">
        <v>291</v>
      </c>
      <c r="B203" s="43" t="s">
        <v>292</v>
      </c>
      <c r="C203" s="52">
        <v>5613154</v>
      </c>
      <c r="D203" s="52">
        <v>3615457.88</v>
      </c>
      <c r="E203" s="62">
        <f t="shared" si="3"/>
        <v>64.410452305424002</v>
      </c>
      <c r="F203" s="22"/>
    </row>
    <row r="204" spans="1:6" ht="35.25" customHeight="1">
      <c r="A204" s="28" t="s">
        <v>254</v>
      </c>
      <c r="B204" s="43" t="s">
        <v>293</v>
      </c>
      <c r="C204" s="52">
        <v>4424924</v>
      </c>
      <c r="D204" s="52">
        <v>3018860.56</v>
      </c>
      <c r="E204" s="62">
        <f t="shared" si="3"/>
        <v>68.224009271119684</v>
      </c>
      <c r="F204" s="22"/>
    </row>
    <row r="205" spans="1:6" ht="15" customHeight="1">
      <c r="A205" s="28" t="s">
        <v>255</v>
      </c>
      <c r="B205" s="43" t="s">
        <v>294</v>
      </c>
      <c r="C205" s="52">
        <v>4424924</v>
      </c>
      <c r="D205" s="52">
        <v>3018860.56</v>
      </c>
      <c r="E205" s="62">
        <f t="shared" si="3"/>
        <v>68.224009271119684</v>
      </c>
      <c r="F205" s="22"/>
    </row>
    <row r="206" spans="1:6" ht="15.75" customHeight="1">
      <c r="A206" s="28" t="s">
        <v>256</v>
      </c>
      <c r="B206" s="43" t="s">
        <v>295</v>
      </c>
      <c r="C206" s="52">
        <v>3398770</v>
      </c>
      <c r="D206" s="52">
        <v>2368474.15</v>
      </c>
      <c r="E206" s="62">
        <f t="shared" si="3"/>
        <v>69.686214424630094</v>
      </c>
      <c r="F206" s="22"/>
    </row>
    <row r="207" spans="1:6" ht="22.5" customHeight="1">
      <c r="A207" s="28" t="s">
        <v>275</v>
      </c>
      <c r="B207" s="43" t="s">
        <v>296</v>
      </c>
      <c r="C207" s="52">
        <v>600</v>
      </c>
      <c r="D207" s="52">
        <v>400</v>
      </c>
      <c r="E207" s="62">
        <f t="shared" si="3"/>
        <v>66.666666666666657</v>
      </c>
      <c r="F207" s="22"/>
    </row>
    <row r="208" spans="1:6" ht="24.75" customHeight="1">
      <c r="A208" s="28" t="s">
        <v>257</v>
      </c>
      <c r="B208" s="43" t="s">
        <v>297</v>
      </c>
      <c r="C208" s="52">
        <v>1025554</v>
      </c>
      <c r="D208" s="52">
        <v>649986.41</v>
      </c>
      <c r="E208" s="62">
        <f t="shared" si="3"/>
        <v>63.37905268762055</v>
      </c>
      <c r="F208" s="22"/>
    </row>
    <row r="209" spans="1:6" ht="13.5" customHeight="1">
      <c r="A209" s="28" t="s">
        <v>264</v>
      </c>
      <c r="B209" s="43" t="s">
        <v>298</v>
      </c>
      <c r="C209" s="52">
        <v>1182730</v>
      </c>
      <c r="D209" s="52">
        <v>593018.48</v>
      </c>
      <c r="E209" s="62">
        <f t="shared" si="3"/>
        <v>50.13980198354654</v>
      </c>
      <c r="F209" s="22"/>
    </row>
    <row r="210" spans="1:6" ht="15" customHeight="1">
      <c r="A210" s="28" t="s">
        <v>266</v>
      </c>
      <c r="B210" s="43" t="s">
        <v>299</v>
      </c>
      <c r="C210" s="52">
        <v>1182730</v>
      </c>
      <c r="D210" s="52">
        <v>593018.48</v>
      </c>
      <c r="E210" s="62">
        <f t="shared" si="3"/>
        <v>50.13980198354654</v>
      </c>
      <c r="F210" s="22"/>
    </row>
    <row r="211" spans="1:6" ht="15" customHeight="1">
      <c r="A211" s="28" t="s">
        <v>268</v>
      </c>
      <c r="B211" s="43" t="s">
        <v>300</v>
      </c>
      <c r="C211" s="52">
        <v>1182730</v>
      </c>
      <c r="D211" s="52">
        <v>593018.48</v>
      </c>
      <c r="E211" s="62">
        <f t="shared" si="3"/>
        <v>50.13980198354654</v>
      </c>
      <c r="F211" s="22"/>
    </row>
    <row r="212" spans="1:6" ht="15" customHeight="1">
      <c r="A212" s="28" t="s">
        <v>281</v>
      </c>
      <c r="B212" s="43" t="s">
        <v>301</v>
      </c>
      <c r="C212" s="52">
        <v>5500</v>
      </c>
      <c r="D212" s="52">
        <v>3578.84</v>
      </c>
      <c r="E212" s="62">
        <f t="shared" si="3"/>
        <v>65.069818181818178</v>
      </c>
      <c r="F212" s="22"/>
    </row>
    <row r="213" spans="1:6" ht="15" customHeight="1">
      <c r="A213" s="28" t="s">
        <v>283</v>
      </c>
      <c r="B213" s="43" t="s">
        <v>302</v>
      </c>
      <c r="C213" s="52">
        <v>5500</v>
      </c>
      <c r="D213" s="52">
        <v>3578.84</v>
      </c>
      <c r="E213" s="62">
        <f t="shared" si="3"/>
        <v>65.069818181818178</v>
      </c>
      <c r="F213" s="22"/>
    </row>
    <row r="214" spans="1:6" ht="15" customHeight="1">
      <c r="A214" s="28" t="s">
        <v>285</v>
      </c>
      <c r="B214" s="43" t="s">
        <v>678</v>
      </c>
      <c r="C214" s="52">
        <v>2827</v>
      </c>
      <c r="D214" s="52">
        <v>2376</v>
      </c>
      <c r="E214" s="62">
        <f t="shared" si="3"/>
        <v>84.046692607003891</v>
      </c>
      <c r="F214" s="22"/>
    </row>
    <row r="215" spans="1:6" ht="15" customHeight="1">
      <c r="A215" s="28" t="s">
        <v>287</v>
      </c>
      <c r="B215" s="43" t="s">
        <v>303</v>
      </c>
      <c r="C215" s="52">
        <v>2500</v>
      </c>
      <c r="D215" s="52">
        <v>1200</v>
      </c>
      <c r="E215" s="62">
        <f t="shared" si="3"/>
        <v>48</v>
      </c>
      <c r="F215" s="22"/>
    </row>
    <row r="216" spans="1:6" ht="15" customHeight="1">
      <c r="A216" s="28" t="s">
        <v>289</v>
      </c>
      <c r="B216" s="43" t="s">
        <v>304</v>
      </c>
      <c r="C216" s="52">
        <v>173</v>
      </c>
      <c r="D216" s="52">
        <v>2.84</v>
      </c>
      <c r="E216" s="62">
        <f t="shared" si="3"/>
        <v>1.6416184971098264</v>
      </c>
      <c r="F216" s="22"/>
    </row>
    <row r="217" spans="1:6" ht="15" customHeight="1">
      <c r="A217" s="28" t="s">
        <v>305</v>
      </c>
      <c r="B217" s="43" t="s">
        <v>306</v>
      </c>
      <c r="C217" s="52">
        <v>89470</v>
      </c>
      <c r="D217" s="52">
        <v>0</v>
      </c>
      <c r="E217" s="62">
        <f t="shared" si="3"/>
        <v>0</v>
      </c>
      <c r="F217" s="22"/>
    </row>
    <row r="218" spans="1:6" ht="15" customHeight="1">
      <c r="A218" s="28" t="s">
        <v>281</v>
      </c>
      <c r="B218" s="43" t="s">
        <v>307</v>
      </c>
      <c r="C218" s="52">
        <v>89470</v>
      </c>
      <c r="D218" s="52">
        <v>0</v>
      </c>
      <c r="E218" s="62">
        <f t="shared" si="3"/>
        <v>0</v>
      </c>
      <c r="F218" s="22"/>
    </row>
    <row r="219" spans="1:6" ht="14.25" customHeight="1">
      <c r="A219" s="28" t="s">
        <v>308</v>
      </c>
      <c r="B219" s="43" t="s">
        <v>309</v>
      </c>
      <c r="C219" s="52">
        <v>89470</v>
      </c>
      <c r="D219" s="52">
        <v>0</v>
      </c>
      <c r="E219" s="62">
        <f t="shared" si="3"/>
        <v>0</v>
      </c>
      <c r="F219" s="22"/>
    </row>
    <row r="220" spans="1:6" ht="14.25" customHeight="1">
      <c r="A220" s="28" t="s">
        <v>310</v>
      </c>
      <c r="B220" s="43" t="s">
        <v>311</v>
      </c>
      <c r="C220" s="52">
        <v>8225100</v>
      </c>
      <c r="D220" s="52">
        <v>5513226.1799999997</v>
      </c>
      <c r="E220" s="62">
        <f t="shared" si="3"/>
        <v>67.029290586132689</v>
      </c>
      <c r="F220" s="22"/>
    </row>
    <row r="221" spans="1:6" ht="37.5" customHeight="1">
      <c r="A221" s="28" t="s">
        <v>254</v>
      </c>
      <c r="B221" s="43" t="s">
        <v>312</v>
      </c>
      <c r="C221" s="52">
        <v>3902700</v>
      </c>
      <c r="D221" s="52">
        <v>2463303.67</v>
      </c>
      <c r="E221" s="62">
        <f t="shared" si="3"/>
        <v>63.117935531811312</v>
      </c>
      <c r="F221" s="22"/>
    </row>
    <row r="222" spans="1:6" ht="12" customHeight="1">
      <c r="A222" s="28" t="s">
        <v>255</v>
      </c>
      <c r="B222" s="43" t="s">
        <v>313</v>
      </c>
      <c r="C222" s="52">
        <v>3902700</v>
      </c>
      <c r="D222" s="52">
        <v>2463303.67</v>
      </c>
      <c r="E222" s="62">
        <f t="shared" si="3"/>
        <v>63.117935531811312</v>
      </c>
      <c r="F222" s="22"/>
    </row>
    <row r="223" spans="1:6" ht="13.5" customHeight="1">
      <c r="A223" s="28" t="s">
        <v>256</v>
      </c>
      <c r="B223" s="43" t="s">
        <v>314</v>
      </c>
      <c r="C223" s="52">
        <v>2997500</v>
      </c>
      <c r="D223" s="52">
        <v>1928763.65</v>
      </c>
      <c r="E223" s="62">
        <f t="shared" si="3"/>
        <v>64.345743119266047</v>
      </c>
      <c r="F223" s="22"/>
    </row>
    <row r="224" spans="1:6" ht="25.5" customHeight="1">
      <c r="A224" s="28" t="s">
        <v>275</v>
      </c>
      <c r="B224" s="43" t="s">
        <v>315</v>
      </c>
      <c r="C224" s="52">
        <v>600</v>
      </c>
      <c r="D224" s="52">
        <v>301.61</v>
      </c>
      <c r="E224" s="62">
        <f t="shared" si="3"/>
        <v>50.268333333333338</v>
      </c>
      <c r="F224" s="22"/>
    </row>
    <row r="225" spans="1:6" ht="24.75" customHeight="1">
      <c r="A225" s="28" t="s">
        <v>257</v>
      </c>
      <c r="B225" s="43" t="s">
        <v>316</v>
      </c>
      <c r="C225" s="52">
        <v>904600</v>
      </c>
      <c r="D225" s="52">
        <v>534238.41</v>
      </c>
      <c r="E225" s="62">
        <f t="shared" si="3"/>
        <v>59.057971479106797</v>
      </c>
      <c r="F225" s="22"/>
    </row>
    <row r="226" spans="1:6" ht="15" customHeight="1">
      <c r="A226" s="28" t="s">
        <v>264</v>
      </c>
      <c r="B226" s="43" t="s">
        <v>317</v>
      </c>
      <c r="C226" s="52">
        <v>780300</v>
      </c>
      <c r="D226" s="52">
        <v>393356.51</v>
      </c>
      <c r="E226" s="62">
        <f t="shared" si="3"/>
        <v>50.410932974496994</v>
      </c>
      <c r="F226" s="22"/>
    </row>
    <row r="227" spans="1:6" ht="12.75" customHeight="1">
      <c r="A227" s="28" t="s">
        <v>266</v>
      </c>
      <c r="B227" s="43" t="s">
        <v>318</v>
      </c>
      <c r="C227" s="52">
        <v>780300</v>
      </c>
      <c r="D227" s="52">
        <v>393356.51</v>
      </c>
      <c r="E227" s="62">
        <f t="shared" si="3"/>
        <v>50.410932974496994</v>
      </c>
      <c r="F227" s="22"/>
    </row>
    <row r="228" spans="1:6" ht="15" customHeight="1">
      <c r="A228" s="28" t="s">
        <v>268</v>
      </c>
      <c r="B228" s="43" t="s">
        <v>319</v>
      </c>
      <c r="C228" s="52">
        <v>780300</v>
      </c>
      <c r="D228" s="52">
        <v>393356.51</v>
      </c>
      <c r="E228" s="62">
        <f t="shared" si="3"/>
        <v>50.410932974496994</v>
      </c>
      <c r="F228" s="22"/>
    </row>
    <row r="229" spans="1:6" ht="24.75" customHeight="1">
      <c r="A229" s="28" t="s">
        <v>320</v>
      </c>
      <c r="B229" s="43" t="s">
        <v>321</v>
      </c>
      <c r="C229" s="52">
        <v>3542100</v>
      </c>
      <c r="D229" s="52">
        <v>2656566</v>
      </c>
      <c r="E229" s="62">
        <f t="shared" si="3"/>
        <v>74.999745913441174</v>
      </c>
      <c r="F229" s="22"/>
    </row>
    <row r="230" spans="1:6" ht="12.75" customHeight="1">
      <c r="A230" s="28" t="s">
        <v>322</v>
      </c>
      <c r="B230" s="43" t="s">
        <v>323</v>
      </c>
      <c r="C230" s="52">
        <v>3542100</v>
      </c>
      <c r="D230" s="52">
        <v>2656566</v>
      </c>
      <c r="E230" s="62">
        <f t="shared" si="3"/>
        <v>74.999745913441174</v>
      </c>
      <c r="F230" s="22"/>
    </row>
    <row r="231" spans="1:6" ht="14.25" customHeight="1">
      <c r="A231" s="28" t="s">
        <v>324</v>
      </c>
      <c r="B231" s="43" t="s">
        <v>325</v>
      </c>
      <c r="C231" s="52">
        <v>3542100</v>
      </c>
      <c r="D231" s="52">
        <v>2656566</v>
      </c>
      <c r="E231" s="62">
        <f t="shared" si="3"/>
        <v>74.999745913441174</v>
      </c>
      <c r="F231" s="22"/>
    </row>
    <row r="232" spans="1:6" ht="13.5" customHeight="1">
      <c r="A232" s="28" t="s">
        <v>326</v>
      </c>
      <c r="B232" s="43" t="s">
        <v>327</v>
      </c>
      <c r="C232" s="52">
        <v>1507830</v>
      </c>
      <c r="D232" s="52">
        <v>1146928.52</v>
      </c>
      <c r="E232" s="62">
        <f t="shared" si="3"/>
        <v>76.064842853637344</v>
      </c>
      <c r="F232" s="22"/>
    </row>
    <row r="233" spans="1:6" ht="24" customHeight="1">
      <c r="A233" s="28" t="s">
        <v>328</v>
      </c>
      <c r="B233" s="43" t="s">
        <v>329</v>
      </c>
      <c r="C233" s="52">
        <v>1507830</v>
      </c>
      <c r="D233" s="52">
        <v>1146928.52</v>
      </c>
      <c r="E233" s="62">
        <f t="shared" si="3"/>
        <v>76.064842853637344</v>
      </c>
      <c r="F233" s="22"/>
    </row>
    <row r="234" spans="1:6" ht="36" customHeight="1">
      <c r="A234" s="28" t="s">
        <v>254</v>
      </c>
      <c r="B234" s="43" t="s">
        <v>330</v>
      </c>
      <c r="C234" s="52">
        <v>1467300</v>
      </c>
      <c r="D234" s="52">
        <v>1125552.76</v>
      </c>
      <c r="E234" s="62">
        <f t="shared" si="3"/>
        <v>76.709109248279148</v>
      </c>
      <c r="F234" s="22"/>
    </row>
    <row r="235" spans="1:6" ht="13.5" customHeight="1">
      <c r="A235" s="28" t="s">
        <v>255</v>
      </c>
      <c r="B235" s="43" t="s">
        <v>331</v>
      </c>
      <c r="C235" s="52">
        <v>1467300</v>
      </c>
      <c r="D235" s="52">
        <v>1125552.76</v>
      </c>
      <c r="E235" s="62">
        <f t="shared" si="3"/>
        <v>76.709109248279148</v>
      </c>
      <c r="F235" s="22"/>
    </row>
    <row r="236" spans="1:6" ht="12" customHeight="1">
      <c r="A236" s="28" t="s">
        <v>256</v>
      </c>
      <c r="B236" s="43" t="s">
        <v>332</v>
      </c>
      <c r="C236" s="52">
        <v>1127000</v>
      </c>
      <c r="D236" s="52">
        <v>876924.7</v>
      </c>
      <c r="E236" s="62">
        <f t="shared" si="3"/>
        <v>77.810532386867777</v>
      </c>
      <c r="F236" s="22"/>
    </row>
    <row r="237" spans="1:6" ht="25.5" customHeight="1">
      <c r="A237" s="28" t="s">
        <v>257</v>
      </c>
      <c r="B237" s="43" t="s">
        <v>333</v>
      </c>
      <c r="C237" s="52">
        <v>340300</v>
      </c>
      <c r="D237" s="52">
        <v>248628.06</v>
      </c>
      <c r="E237" s="62">
        <f t="shared" si="3"/>
        <v>73.061434028798118</v>
      </c>
      <c r="F237" s="22"/>
    </row>
    <row r="238" spans="1:6" ht="15" customHeight="1">
      <c r="A238" s="28" t="s">
        <v>264</v>
      </c>
      <c r="B238" s="43" t="s">
        <v>334</v>
      </c>
      <c r="C238" s="52">
        <v>40530</v>
      </c>
      <c r="D238" s="52">
        <v>21375.759999999998</v>
      </c>
      <c r="E238" s="62">
        <f t="shared" si="3"/>
        <v>52.740587219343695</v>
      </c>
      <c r="F238" s="22"/>
    </row>
    <row r="239" spans="1:6" ht="15" customHeight="1">
      <c r="A239" s="28" t="s">
        <v>266</v>
      </c>
      <c r="B239" s="43" t="s">
        <v>335</v>
      </c>
      <c r="C239" s="52">
        <v>40530</v>
      </c>
      <c r="D239" s="52">
        <v>21375.759999999998</v>
      </c>
      <c r="E239" s="62">
        <f t="shared" si="3"/>
        <v>52.740587219343695</v>
      </c>
      <c r="F239" s="22"/>
    </row>
    <row r="240" spans="1:6" ht="15" customHeight="1">
      <c r="A240" s="28" t="s">
        <v>268</v>
      </c>
      <c r="B240" s="43" t="s">
        <v>336</v>
      </c>
      <c r="C240" s="52">
        <v>40530</v>
      </c>
      <c r="D240" s="52">
        <v>21375.759999999998</v>
      </c>
      <c r="E240" s="62">
        <f t="shared" si="3"/>
        <v>52.740587219343695</v>
      </c>
      <c r="F240" s="22"/>
    </row>
    <row r="241" spans="1:6" ht="12" customHeight="1">
      <c r="A241" s="28" t="s">
        <v>337</v>
      </c>
      <c r="B241" s="43" t="s">
        <v>338</v>
      </c>
      <c r="C241" s="52">
        <v>23889044.850000001</v>
      </c>
      <c r="D241" s="52">
        <v>5124981.6500000004</v>
      </c>
      <c r="E241" s="62">
        <f t="shared" si="3"/>
        <v>21.45327149821145</v>
      </c>
      <c r="F241" s="22"/>
    </row>
    <row r="242" spans="1:6" ht="13.5" customHeight="1">
      <c r="A242" s="28" t="s">
        <v>339</v>
      </c>
      <c r="B242" s="43" t="s">
        <v>340</v>
      </c>
      <c r="C242" s="52">
        <v>111700</v>
      </c>
      <c r="D242" s="52">
        <v>84364.04</v>
      </c>
      <c r="E242" s="62">
        <f t="shared" si="3"/>
        <v>75.527341092211273</v>
      </c>
      <c r="F242" s="22"/>
    </row>
    <row r="243" spans="1:6" ht="15" customHeight="1">
      <c r="A243" s="28" t="s">
        <v>264</v>
      </c>
      <c r="B243" s="43" t="s">
        <v>341</v>
      </c>
      <c r="C243" s="52">
        <v>111700</v>
      </c>
      <c r="D243" s="52">
        <v>84364.04</v>
      </c>
      <c r="E243" s="62">
        <f t="shared" ref="E243:E305" si="4">D243/C243*100</f>
        <v>75.527341092211273</v>
      </c>
      <c r="F243" s="22"/>
    </row>
    <row r="244" spans="1:6" ht="15" customHeight="1">
      <c r="A244" s="28" t="s">
        <v>266</v>
      </c>
      <c r="B244" s="43" t="s">
        <v>342</v>
      </c>
      <c r="C244" s="52">
        <v>111700</v>
      </c>
      <c r="D244" s="52">
        <v>84364.04</v>
      </c>
      <c r="E244" s="62">
        <f t="shared" si="4"/>
        <v>75.527341092211273</v>
      </c>
      <c r="F244" s="22"/>
    </row>
    <row r="245" spans="1:6" ht="15" customHeight="1">
      <c r="A245" s="28" t="s">
        <v>268</v>
      </c>
      <c r="B245" s="43" t="s">
        <v>343</v>
      </c>
      <c r="C245" s="52">
        <v>111700</v>
      </c>
      <c r="D245" s="52">
        <v>84364.04</v>
      </c>
      <c r="E245" s="62">
        <f t="shared" si="4"/>
        <v>75.527341092211273</v>
      </c>
      <c r="F245" s="22"/>
    </row>
    <row r="246" spans="1:6" ht="14.25" customHeight="1">
      <c r="A246" s="28" t="s">
        <v>344</v>
      </c>
      <c r="B246" s="43" t="s">
        <v>345</v>
      </c>
      <c r="C246" s="52">
        <v>1191600</v>
      </c>
      <c r="D246" s="52">
        <v>810401.77</v>
      </c>
      <c r="E246" s="62">
        <f t="shared" si="4"/>
        <v>68.009547667002352</v>
      </c>
      <c r="F246" s="22"/>
    </row>
    <row r="247" spans="1:6" ht="36" customHeight="1">
      <c r="A247" s="28" t="s">
        <v>254</v>
      </c>
      <c r="B247" s="43" t="s">
        <v>346</v>
      </c>
      <c r="C247" s="52">
        <v>1173600</v>
      </c>
      <c r="D247" s="52">
        <v>803754.59</v>
      </c>
      <c r="E247" s="62">
        <f t="shared" si="4"/>
        <v>68.48624659168371</v>
      </c>
      <c r="F247" s="22"/>
    </row>
    <row r="248" spans="1:6" ht="15.75" customHeight="1">
      <c r="A248" s="28" t="s">
        <v>255</v>
      </c>
      <c r="B248" s="43" t="s">
        <v>347</v>
      </c>
      <c r="C248" s="52">
        <v>1173600</v>
      </c>
      <c r="D248" s="52">
        <v>803754.59</v>
      </c>
      <c r="E248" s="62">
        <f t="shared" si="4"/>
        <v>68.48624659168371</v>
      </c>
      <c r="F248" s="22"/>
    </row>
    <row r="249" spans="1:6" ht="12.75" customHeight="1">
      <c r="A249" s="28" t="s">
        <v>256</v>
      </c>
      <c r="B249" s="43" t="s">
        <v>348</v>
      </c>
      <c r="C249" s="52">
        <v>901400</v>
      </c>
      <c r="D249" s="52">
        <v>625973.67000000004</v>
      </c>
      <c r="E249" s="62">
        <f t="shared" si="4"/>
        <v>69.444605058797421</v>
      </c>
      <c r="F249" s="22"/>
    </row>
    <row r="250" spans="1:6" ht="24.75" customHeight="1">
      <c r="A250" s="28" t="s">
        <v>257</v>
      </c>
      <c r="B250" s="43" t="s">
        <v>349</v>
      </c>
      <c r="C250" s="52">
        <v>272200</v>
      </c>
      <c r="D250" s="52">
        <v>177780.92</v>
      </c>
      <c r="E250" s="62">
        <f t="shared" si="4"/>
        <v>65.312608376193978</v>
      </c>
      <c r="F250" s="22"/>
    </row>
    <row r="251" spans="1:6" ht="15" customHeight="1">
      <c r="A251" s="28" t="s">
        <v>264</v>
      </c>
      <c r="B251" s="43" t="s">
        <v>350</v>
      </c>
      <c r="C251" s="52">
        <v>18000</v>
      </c>
      <c r="D251" s="52">
        <v>6647.18</v>
      </c>
      <c r="E251" s="62">
        <f t="shared" si="4"/>
        <v>36.928777777777775</v>
      </c>
      <c r="F251" s="22"/>
    </row>
    <row r="252" spans="1:6" ht="15" customHeight="1">
      <c r="A252" s="28" t="s">
        <v>266</v>
      </c>
      <c r="B252" s="43" t="s">
        <v>351</v>
      </c>
      <c r="C252" s="52">
        <v>18000</v>
      </c>
      <c r="D252" s="52">
        <v>6647.18</v>
      </c>
      <c r="E252" s="62">
        <f t="shared" si="4"/>
        <v>36.928777777777775</v>
      </c>
      <c r="F252" s="22"/>
    </row>
    <row r="253" spans="1:6" ht="15" customHeight="1">
      <c r="A253" s="28" t="s">
        <v>268</v>
      </c>
      <c r="B253" s="43" t="s">
        <v>352</v>
      </c>
      <c r="C253" s="52">
        <v>18000</v>
      </c>
      <c r="D253" s="52">
        <v>6647.18</v>
      </c>
      <c r="E253" s="62">
        <f t="shared" si="4"/>
        <v>36.928777777777775</v>
      </c>
      <c r="F253" s="22"/>
    </row>
    <row r="254" spans="1:6" ht="12" customHeight="1">
      <c r="A254" s="28" t="s">
        <v>356</v>
      </c>
      <c r="B254" s="43" t="s">
        <v>357</v>
      </c>
      <c r="C254" s="52">
        <v>3200000</v>
      </c>
      <c r="D254" s="52">
        <v>2451270</v>
      </c>
      <c r="E254" s="62">
        <f t="shared" si="4"/>
        <v>76.602187499999999</v>
      </c>
      <c r="F254" s="22"/>
    </row>
    <row r="255" spans="1:6" ht="16.5" customHeight="1">
      <c r="A255" s="28" t="s">
        <v>281</v>
      </c>
      <c r="B255" s="43" t="s">
        <v>358</v>
      </c>
      <c r="C255" s="52">
        <v>3200000</v>
      </c>
      <c r="D255" s="52">
        <v>2451270</v>
      </c>
      <c r="E255" s="62">
        <f t="shared" si="4"/>
        <v>76.602187499999999</v>
      </c>
      <c r="F255" s="22"/>
    </row>
    <row r="256" spans="1:6" ht="24" customHeight="1">
      <c r="A256" s="28" t="s">
        <v>359</v>
      </c>
      <c r="B256" s="43" t="s">
        <v>360</v>
      </c>
      <c r="C256" s="52">
        <v>3200000</v>
      </c>
      <c r="D256" s="52">
        <v>2451270</v>
      </c>
      <c r="E256" s="62">
        <f t="shared" si="4"/>
        <v>76.602187499999999</v>
      </c>
      <c r="F256" s="22"/>
    </row>
    <row r="257" spans="1:6" ht="26.25" customHeight="1">
      <c r="A257" s="28" t="s">
        <v>361</v>
      </c>
      <c r="B257" s="43" t="s">
        <v>362</v>
      </c>
      <c r="C257" s="52">
        <v>3200000</v>
      </c>
      <c r="D257" s="52">
        <v>2451270</v>
      </c>
      <c r="E257" s="62">
        <f t="shared" si="4"/>
        <v>76.602187499999999</v>
      </c>
      <c r="F257" s="22"/>
    </row>
    <row r="258" spans="1:6" ht="16.5" customHeight="1">
      <c r="A258" s="28" t="s">
        <v>363</v>
      </c>
      <c r="B258" s="43" t="s">
        <v>364</v>
      </c>
      <c r="C258" s="52">
        <v>19085744.850000001</v>
      </c>
      <c r="D258" s="52">
        <v>1479865.84</v>
      </c>
      <c r="E258" s="62">
        <f t="shared" si="4"/>
        <v>7.7537756667641924</v>
      </c>
      <c r="F258" s="22"/>
    </row>
    <row r="259" spans="1:6" ht="12.75" customHeight="1">
      <c r="A259" s="28" t="s">
        <v>264</v>
      </c>
      <c r="B259" s="43" t="s">
        <v>365</v>
      </c>
      <c r="C259" s="52">
        <v>19085744.850000001</v>
      </c>
      <c r="D259" s="52">
        <v>1479865.84</v>
      </c>
      <c r="E259" s="62">
        <f t="shared" si="4"/>
        <v>7.7537756667641924</v>
      </c>
      <c r="F259" s="22"/>
    </row>
    <row r="260" spans="1:6" ht="12" customHeight="1">
      <c r="A260" s="28" t="s">
        <v>266</v>
      </c>
      <c r="B260" s="43" t="s">
        <v>366</v>
      </c>
      <c r="C260" s="52">
        <v>19085744.850000001</v>
      </c>
      <c r="D260" s="52">
        <v>1479865.84</v>
      </c>
      <c r="E260" s="62">
        <f t="shared" si="4"/>
        <v>7.7537756667641924</v>
      </c>
      <c r="F260" s="22"/>
    </row>
    <row r="261" spans="1:6" ht="24.75" customHeight="1">
      <c r="A261" s="28" t="s">
        <v>367</v>
      </c>
      <c r="B261" s="43" t="s">
        <v>368</v>
      </c>
      <c r="C261" s="52">
        <v>1822257.18</v>
      </c>
      <c r="D261" s="52">
        <v>727567</v>
      </c>
      <c r="E261" s="62">
        <f t="shared" si="4"/>
        <v>39.926691357583238</v>
      </c>
      <c r="F261" s="22"/>
    </row>
    <row r="262" spans="1:6" ht="14.25" customHeight="1">
      <c r="A262" s="28" t="s">
        <v>268</v>
      </c>
      <c r="B262" s="43" t="s">
        <v>369</v>
      </c>
      <c r="C262" s="52">
        <v>17263487.670000002</v>
      </c>
      <c r="D262" s="52">
        <v>752298.84</v>
      </c>
      <c r="E262" s="62">
        <f t="shared" si="4"/>
        <v>4.3577454010485006</v>
      </c>
      <c r="F262" s="22"/>
    </row>
    <row r="263" spans="1:6" ht="14.25" customHeight="1">
      <c r="A263" s="28" t="s">
        <v>370</v>
      </c>
      <c r="B263" s="43" t="s">
        <v>371</v>
      </c>
      <c r="C263" s="52">
        <v>300000</v>
      </c>
      <c r="D263" s="52">
        <v>299080</v>
      </c>
      <c r="E263" s="62">
        <f t="shared" si="4"/>
        <v>99.693333333333328</v>
      </c>
      <c r="F263" s="22"/>
    </row>
    <row r="264" spans="1:6" ht="15" customHeight="1">
      <c r="A264" s="28" t="s">
        <v>264</v>
      </c>
      <c r="B264" s="43" t="s">
        <v>372</v>
      </c>
      <c r="C264" s="52">
        <v>300000</v>
      </c>
      <c r="D264" s="52">
        <v>299080</v>
      </c>
      <c r="E264" s="62">
        <f t="shared" si="4"/>
        <v>99.693333333333328</v>
      </c>
      <c r="F264" s="22"/>
    </row>
    <row r="265" spans="1:6" ht="15" customHeight="1">
      <c r="A265" s="28" t="s">
        <v>266</v>
      </c>
      <c r="B265" s="43" t="s">
        <v>373</v>
      </c>
      <c r="C265" s="52">
        <v>300000</v>
      </c>
      <c r="D265" s="52">
        <v>299080</v>
      </c>
      <c r="E265" s="62">
        <f t="shared" si="4"/>
        <v>99.693333333333328</v>
      </c>
      <c r="F265" s="22"/>
    </row>
    <row r="266" spans="1:6" ht="15" customHeight="1">
      <c r="A266" s="28" t="s">
        <v>268</v>
      </c>
      <c r="B266" s="43" t="s">
        <v>374</v>
      </c>
      <c r="C266" s="52">
        <v>300000</v>
      </c>
      <c r="D266" s="52">
        <v>299080</v>
      </c>
      <c r="E266" s="62">
        <f t="shared" si="4"/>
        <v>99.693333333333328</v>
      </c>
      <c r="F266" s="22"/>
    </row>
    <row r="267" spans="1:6" ht="12.75" customHeight="1">
      <c r="A267" s="28" t="s">
        <v>375</v>
      </c>
      <c r="B267" s="43" t="s">
        <v>376</v>
      </c>
      <c r="C267" s="52">
        <v>11653669.460000001</v>
      </c>
      <c r="D267" s="52">
        <v>65970.880000000005</v>
      </c>
      <c r="E267" s="62">
        <f t="shared" si="4"/>
        <v>0.56609534212754298</v>
      </c>
      <c r="F267" s="22"/>
    </row>
    <row r="268" spans="1:6" ht="15.75" customHeight="1">
      <c r="A268" s="28" t="s">
        <v>377</v>
      </c>
      <c r="B268" s="43" t="s">
        <v>378</v>
      </c>
      <c r="C268" s="52">
        <v>144000</v>
      </c>
      <c r="D268" s="52">
        <v>65070.879999999997</v>
      </c>
      <c r="E268" s="62">
        <f t="shared" si="4"/>
        <v>45.188111111111105</v>
      </c>
      <c r="F268" s="22"/>
    </row>
    <row r="269" spans="1:6" ht="15" customHeight="1">
      <c r="A269" s="28" t="s">
        <v>264</v>
      </c>
      <c r="B269" s="43" t="s">
        <v>379</v>
      </c>
      <c r="C269" s="52">
        <v>16000</v>
      </c>
      <c r="D269" s="52">
        <v>5269.88</v>
      </c>
      <c r="E269" s="62">
        <f t="shared" si="4"/>
        <v>32.936749999999996</v>
      </c>
      <c r="F269" s="22"/>
    </row>
    <row r="270" spans="1:6" ht="15" customHeight="1">
      <c r="A270" s="28" t="s">
        <v>266</v>
      </c>
      <c r="B270" s="43" t="s">
        <v>380</v>
      </c>
      <c r="C270" s="52">
        <v>16000</v>
      </c>
      <c r="D270" s="52">
        <v>5269.88</v>
      </c>
      <c r="E270" s="62">
        <f t="shared" si="4"/>
        <v>32.936749999999996</v>
      </c>
      <c r="F270" s="22"/>
    </row>
    <row r="271" spans="1:6" ht="15" customHeight="1">
      <c r="A271" s="28" t="s">
        <v>268</v>
      </c>
      <c r="B271" s="43" t="s">
        <v>381</v>
      </c>
      <c r="C271" s="52">
        <v>16000</v>
      </c>
      <c r="D271" s="52">
        <v>5269.88</v>
      </c>
      <c r="E271" s="62">
        <f t="shared" si="4"/>
        <v>32.936749999999996</v>
      </c>
      <c r="F271" s="22"/>
    </row>
    <row r="272" spans="1:6" ht="15" customHeight="1">
      <c r="A272" s="28" t="s">
        <v>281</v>
      </c>
      <c r="B272" s="43" t="s">
        <v>382</v>
      </c>
      <c r="C272" s="52">
        <v>128000</v>
      </c>
      <c r="D272" s="52">
        <v>59801</v>
      </c>
      <c r="E272" s="62">
        <f t="shared" si="4"/>
        <v>46.719531250000003</v>
      </c>
      <c r="F272" s="22"/>
    </row>
    <row r="273" spans="1:6" ht="15" customHeight="1">
      <c r="A273" s="28" t="s">
        <v>283</v>
      </c>
      <c r="B273" s="43" t="s">
        <v>383</v>
      </c>
      <c r="C273" s="52">
        <v>128000</v>
      </c>
      <c r="D273" s="52">
        <v>59801</v>
      </c>
      <c r="E273" s="62">
        <f t="shared" si="4"/>
        <v>46.719531250000003</v>
      </c>
      <c r="F273" s="22"/>
    </row>
    <row r="274" spans="1:6" ht="16.5" customHeight="1">
      <c r="A274" s="28" t="s">
        <v>285</v>
      </c>
      <c r="B274" s="43" t="s">
        <v>384</v>
      </c>
      <c r="C274" s="52">
        <v>128000</v>
      </c>
      <c r="D274" s="52">
        <v>59801</v>
      </c>
      <c r="E274" s="62">
        <f t="shared" si="4"/>
        <v>46.719531250000003</v>
      </c>
      <c r="F274" s="22"/>
    </row>
    <row r="275" spans="1:6" ht="13.5" customHeight="1">
      <c r="A275" s="28" t="s">
        <v>385</v>
      </c>
      <c r="B275" s="43" t="s">
        <v>386</v>
      </c>
      <c r="C275" s="52">
        <v>7283349.46</v>
      </c>
      <c r="D275" s="52">
        <v>900</v>
      </c>
      <c r="E275" s="62">
        <f t="shared" si="4"/>
        <v>1.2356952044423802E-2</v>
      </c>
      <c r="F275" s="22"/>
    </row>
    <row r="276" spans="1:6" ht="15" customHeight="1">
      <c r="A276" s="28" t="s">
        <v>264</v>
      </c>
      <c r="B276" s="43" t="s">
        <v>387</v>
      </c>
      <c r="C276" s="52">
        <v>68800</v>
      </c>
      <c r="D276" s="52">
        <v>0</v>
      </c>
      <c r="E276" s="62">
        <f t="shared" si="4"/>
        <v>0</v>
      </c>
      <c r="F276" s="22"/>
    </row>
    <row r="277" spans="1:6" ht="15" customHeight="1">
      <c r="A277" s="28" t="s">
        <v>266</v>
      </c>
      <c r="B277" s="43" t="s">
        <v>388</v>
      </c>
      <c r="C277" s="52">
        <v>68800</v>
      </c>
      <c r="D277" s="52">
        <v>0</v>
      </c>
      <c r="E277" s="62">
        <f t="shared" si="4"/>
        <v>0</v>
      </c>
      <c r="F277" s="22"/>
    </row>
    <row r="278" spans="1:6" ht="14.25" customHeight="1">
      <c r="A278" s="28" t="s">
        <v>268</v>
      </c>
      <c r="B278" s="43" t="s">
        <v>389</v>
      </c>
      <c r="C278" s="52">
        <v>68800</v>
      </c>
      <c r="D278" s="52">
        <v>0</v>
      </c>
      <c r="E278" s="62">
        <f t="shared" si="4"/>
        <v>0</v>
      </c>
      <c r="F278" s="22"/>
    </row>
    <row r="279" spans="1:6" ht="15" customHeight="1">
      <c r="A279" s="28" t="s">
        <v>353</v>
      </c>
      <c r="B279" s="43" t="s">
        <v>390</v>
      </c>
      <c r="C279" s="52">
        <v>7197349.46</v>
      </c>
      <c r="D279" s="52">
        <v>0</v>
      </c>
      <c r="E279" s="62">
        <f t="shared" si="4"/>
        <v>0</v>
      </c>
      <c r="F279" s="22"/>
    </row>
    <row r="280" spans="1:6" ht="13.5" customHeight="1">
      <c r="A280" s="28" t="s">
        <v>354</v>
      </c>
      <c r="B280" s="43" t="s">
        <v>391</v>
      </c>
      <c r="C280" s="52">
        <v>7197349.46</v>
      </c>
      <c r="D280" s="52">
        <v>0</v>
      </c>
      <c r="E280" s="62">
        <f t="shared" si="4"/>
        <v>0</v>
      </c>
      <c r="F280" s="22"/>
    </row>
    <row r="281" spans="1:6" ht="26.25" customHeight="1">
      <c r="A281" s="28" t="s">
        <v>355</v>
      </c>
      <c r="B281" s="43" t="s">
        <v>392</v>
      </c>
      <c r="C281" s="52">
        <v>7197349.46</v>
      </c>
      <c r="D281" s="52">
        <v>0</v>
      </c>
      <c r="E281" s="62">
        <f t="shared" si="4"/>
        <v>0</v>
      </c>
      <c r="F281" s="22"/>
    </row>
    <row r="282" spans="1:6" ht="15" customHeight="1">
      <c r="A282" s="28" t="s">
        <v>281</v>
      </c>
      <c r="B282" s="43" t="s">
        <v>393</v>
      </c>
      <c r="C282" s="52">
        <v>17200</v>
      </c>
      <c r="D282" s="52">
        <v>900</v>
      </c>
      <c r="E282" s="62">
        <f t="shared" si="4"/>
        <v>5.2325581395348841</v>
      </c>
      <c r="F282" s="22"/>
    </row>
    <row r="283" spans="1:6" ht="15" customHeight="1">
      <c r="A283" s="28" t="s">
        <v>283</v>
      </c>
      <c r="B283" s="43" t="s">
        <v>394</v>
      </c>
      <c r="C283" s="52">
        <v>17200</v>
      </c>
      <c r="D283" s="52">
        <v>900</v>
      </c>
      <c r="E283" s="62">
        <f t="shared" si="4"/>
        <v>5.2325581395348841</v>
      </c>
      <c r="F283" s="22"/>
    </row>
    <row r="284" spans="1:6" ht="15" customHeight="1">
      <c r="A284" s="28" t="s">
        <v>285</v>
      </c>
      <c r="B284" s="43" t="s">
        <v>395</v>
      </c>
      <c r="C284" s="52">
        <v>15200</v>
      </c>
      <c r="D284" s="52">
        <v>0</v>
      </c>
      <c r="E284" s="62">
        <f t="shared" si="4"/>
        <v>0</v>
      </c>
      <c r="F284" s="22"/>
    </row>
    <row r="285" spans="1:6" ht="14.25" customHeight="1">
      <c r="A285" s="28" t="s">
        <v>287</v>
      </c>
      <c r="B285" s="43" t="s">
        <v>396</v>
      </c>
      <c r="C285" s="52">
        <v>2000</v>
      </c>
      <c r="D285" s="52">
        <v>900</v>
      </c>
      <c r="E285" s="62">
        <f t="shared" si="4"/>
        <v>45</v>
      </c>
      <c r="F285" s="22"/>
    </row>
    <row r="286" spans="1:6" ht="15" customHeight="1">
      <c r="A286" s="28" t="s">
        <v>679</v>
      </c>
      <c r="B286" s="43" t="s">
        <v>680</v>
      </c>
      <c r="C286" s="52">
        <v>4226320</v>
      </c>
      <c r="D286" s="52">
        <v>0</v>
      </c>
      <c r="E286" s="62">
        <f t="shared" si="4"/>
        <v>0</v>
      </c>
      <c r="F286" s="22"/>
    </row>
    <row r="287" spans="1:6" ht="14.25" customHeight="1">
      <c r="A287" s="28" t="s">
        <v>264</v>
      </c>
      <c r="B287" s="43" t="s">
        <v>681</v>
      </c>
      <c r="C287" s="52">
        <v>4226320</v>
      </c>
      <c r="D287" s="52">
        <v>0</v>
      </c>
      <c r="E287" s="62">
        <f t="shared" si="4"/>
        <v>0</v>
      </c>
      <c r="F287" s="22"/>
    </row>
    <row r="288" spans="1:6" ht="12" customHeight="1">
      <c r="A288" s="28" t="s">
        <v>266</v>
      </c>
      <c r="B288" s="43" t="s">
        <v>682</v>
      </c>
      <c r="C288" s="52">
        <v>4226320</v>
      </c>
      <c r="D288" s="52">
        <v>0</v>
      </c>
      <c r="E288" s="62">
        <f t="shared" si="4"/>
        <v>0</v>
      </c>
      <c r="F288" s="22"/>
    </row>
    <row r="289" spans="1:6" ht="14.25" customHeight="1">
      <c r="A289" s="28" t="s">
        <v>268</v>
      </c>
      <c r="B289" s="43" t="s">
        <v>683</v>
      </c>
      <c r="C289" s="52">
        <v>4226320</v>
      </c>
      <c r="D289" s="52">
        <v>0</v>
      </c>
      <c r="E289" s="62">
        <v>0</v>
      </c>
      <c r="F289" s="22"/>
    </row>
    <row r="290" spans="1:6" ht="14.25" customHeight="1">
      <c r="A290" s="28" t="s">
        <v>400</v>
      </c>
      <c r="B290" s="43" t="s">
        <v>401</v>
      </c>
      <c r="C290" s="52">
        <v>275254306.97000003</v>
      </c>
      <c r="D290" s="52">
        <v>185105523.96000001</v>
      </c>
      <c r="E290" s="62">
        <f t="shared" si="4"/>
        <v>67.248911015286922</v>
      </c>
      <c r="F290" s="22"/>
    </row>
    <row r="291" spans="1:6" ht="16.5" customHeight="1">
      <c r="A291" s="28" t="s">
        <v>402</v>
      </c>
      <c r="B291" s="43" t="s">
        <v>403</v>
      </c>
      <c r="C291" s="52">
        <v>63133540</v>
      </c>
      <c r="D291" s="52">
        <v>47716936.280000001</v>
      </c>
      <c r="E291" s="62">
        <f t="shared" si="4"/>
        <v>75.580961054932132</v>
      </c>
      <c r="F291" s="22"/>
    </row>
    <row r="292" spans="1:6" ht="36" customHeight="1">
      <c r="A292" s="28" t="s">
        <v>254</v>
      </c>
      <c r="B292" s="43" t="s">
        <v>404</v>
      </c>
      <c r="C292" s="52">
        <v>43748600</v>
      </c>
      <c r="D292" s="52">
        <v>37398881.359999999</v>
      </c>
      <c r="E292" s="62">
        <f t="shared" si="4"/>
        <v>85.485892942859891</v>
      </c>
      <c r="F292" s="22"/>
    </row>
    <row r="293" spans="1:6" ht="15" customHeight="1">
      <c r="A293" s="28" t="s">
        <v>397</v>
      </c>
      <c r="B293" s="43" t="s">
        <v>405</v>
      </c>
      <c r="C293" s="52">
        <v>43748600</v>
      </c>
      <c r="D293" s="52">
        <v>37398881.359999999</v>
      </c>
      <c r="E293" s="62">
        <f t="shared" si="4"/>
        <v>85.485892942859891</v>
      </c>
      <c r="F293" s="22"/>
    </row>
    <row r="294" spans="1:6" ht="15" customHeight="1">
      <c r="A294" s="28" t="s">
        <v>398</v>
      </c>
      <c r="B294" s="43" t="s">
        <v>406</v>
      </c>
      <c r="C294" s="52">
        <v>32829200</v>
      </c>
      <c r="D294" s="52">
        <v>28123584.879999999</v>
      </c>
      <c r="E294" s="62">
        <f t="shared" si="4"/>
        <v>85.666372863182772</v>
      </c>
      <c r="F294" s="22"/>
    </row>
    <row r="295" spans="1:6" ht="14.25" customHeight="1">
      <c r="A295" s="28" t="s">
        <v>407</v>
      </c>
      <c r="B295" s="43" t="s">
        <v>408</v>
      </c>
      <c r="C295" s="52">
        <v>1005000</v>
      </c>
      <c r="D295" s="52">
        <v>625805.23</v>
      </c>
      <c r="E295" s="62">
        <f t="shared" si="4"/>
        <v>62.269177114427855</v>
      </c>
      <c r="F295" s="22"/>
    </row>
    <row r="296" spans="1:6" ht="24.75" customHeight="1">
      <c r="A296" s="28" t="s">
        <v>399</v>
      </c>
      <c r="B296" s="43" t="s">
        <v>409</v>
      </c>
      <c r="C296" s="52">
        <v>9914400</v>
      </c>
      <c r="D296" s="52">
        <v>8649491.25</v>
      </c>
      <c r="E296" s="62">
        <f t="shared" si="4"/>
        <v>87.241701464536433</v>
      </c>
      <c r="F296" s="22"/>
    </row>
    <row r="297" spans="1:6" ht="15.75" customHeight="1">
      <c r="A297" s="28" t="s">
        <v>264</v>
      </c>
      <c r="B297" s="43" t="s">
        <v>410</v>
      </c>
      <c r="C297" s="52">
        <v>19193140</v>
      </c>
      <c r="D297" s="52">
        <v>10229080.949999999</v>
      </c>
      <c r="E297" s="62">
        <f t="shared" si="4"/>
        <v>53.295505321172044</v>
      </c>
      <c r="F297" s="22"/>
    </row>
    <row r="298" spans="1:6" ht="15" customHeight="1">
      <c r="A298" s="28" t="s">
        <v>266</v>
      </c>
      <c r="B298" s="43" t="s">
        <v>411</v>
      </c>
      <c r="C298" s="52">
        <v>19193140</v>
      </c>
      <c r="D298" s="52">
        <v>10229080.949999999</v>
      </c>
      <c r="E298" s="62">
        <f t="shared" si="4"/>
        <v>53.295505321172044</v>
      </c>
      <c r="F298" s="22"/>
    </row>
    <row r="299" spans="1:6" ht="15" customHeight="1">
      <c r="A299" s="28" t="s">
        <v>268</v>
      </c>
      <c r="B299" s="43" t="s">
        <v>412</v>
      </c>
      <c r="C299" s="52">
        <v>19193140</v>
      </c>
      <c r="D299" s="52">
        <v>10229080.949999999</v>
      </c>
      <c r="E299" s="62">
        <f t="shared" si="4"/>
        <v>53.295505321172044</v>
      </c>
      <c r="F299" s="22"/>
    </row>
    <row r="300" spans="1:6" ht="15" customHeight="1">
      <c r="A300" s="28" t="s">
        <v>413</v>
      </c>
      <c r="B300" s="43" t="s">
        <v>414</v>
      </c>
      <c r="C300" s="52">
        <v>54000</v>
      </c>
      <c r="D300" s="52">
        <v>32500</v>
      </c>
      <c r="E300" s="62">
        <f t="shared" si="4"/>
        <v>60.185185185185183</v>
      </c>
      <c r="F300" s="22"/>
    </row>
    <row r="301" spans="1:6" ht="15" customHeight="1">
      <c r="A301" s="28" t="s">
        <v>415</v>
      </c>
      <c r="B301" s="43" t="s">
        <v>416</v>
      </c>
      <c r="C301" s="52">
        <v>54000</v>
      </c>
      <c r="D301" s="52">
        <v>32500</v>
      </c>
      <c r="E301" s="62">
        <f t="shared" si="4"/>
        <v>60.185185185185183</v>
      </c>
      <c r="F301" s="22"/>
    </row>
    <row r="302" spans="1:6" ht="14.25" customHeight="1">
      <c r="A302" s="28" t="s">
        <v>417</v>
      </c>
      <c r="B302" s="43" t="s">
        <v>418</v>
      </c>
      <c r="C302" s="52">
        <v>54000</v>
      </c>
      <c r="D302" s="52">
        <v>32500</v>
      </c>
      <c r="E302" s="62">
        <f t="shared" si="4"/>
        <v>60.185185185185183</v>
      </c>
      <c r="F302" s="22"/>
    </row>
    <row r="303" spans="1:6" ht="15" customHeight="1">
      <c r="A303" s="28" t="s">
        <v>281</v>
      </c>
      <c r="B303" s="43" t="s">
        <v>419</v>
      </c>
      <c r="C303" s="52">
        <v>137800</v>
      </c>
      <c r="D303" s="52">
        <v>56473.97</v>
      </c>
      <c r="E303" s="62">
        <f t="shared" si="4"/>
        <v>40.982561683599421</v>
      </c>
      <c r="F303" s="22"/>
    </row>
    <row r="304" spans="1:6" ht="12.75" customHeight="1">
      <c r="A304" s="28" t="s">
        <v>283</v>
      </c>
      <c r="B304" s="43" t="s">
        <v>420</v>
      </c>
      <c r="C304" s="52">
        <v>137800</v>
      </c>
      <c r="D304" s="52">
        <v>56473.97</v>
      </c>
      <c r="E304" s="62">
        <f t="shared" si="4"/>
        <v>40.982561683599421</v>
      </c>
      <c r="F304" s="22"/>
    </row>
    <row r="305" spans="1:6" ht="15" customHeight="1">
      <c r="A305" s="28" t="s">
        <v>285</v>
      </c>
      <c r="B305" s="43" t="s">
        <v>421</v>
      </c>
      <c r="C305" s="52">
        <v>112600</v>
      </c>
      <c r="D305" s="52">
        <v>55444</v>
      </c>
      <c r="E305" s="62">
        <f t="shared" si="4"/>
        <v>49.239786856127886</v>
      </c>
      <c r="F305" s="22"/>
    </row>
    <row r="306" spans="1:6" ht="17.25" customHeight="1">
      <c r="A306" s="28" t="s">
        <v>287</v>
      </c>
      <c r="B306" s="43" t="s">
        <v>422</v>
      </c>
      <c r="C306" s="52">
        <v>9500</v>
      </c>
      <c r="D306" s="52">
        <v>0</v>
      </c>
      <c r="E306" s="62">
        <v>0</v>
      </c>
      <c r="F306" s="22"/>
    </row>
    <row r="307" spans="1:6" ht="14.25" customHeight="1">
      <c r="A307" s="28" t="s">
        <v>289</v>
      </c>
      <c r="B307" s="43" t="s">
        <v>423</v>
      </c>
      <c r="C307" s="52">
        <v>15700</v>
      </c>
      <c r="D307" s="52">
        <v>1029.97</v>
      </c>
      <c r="E307" s="62">
        <f t="shared" ref="E307:E369" si="5">D307/C307*100</f>
        <v>6.5603184713375802</v>
      </c>
      <c r="F307" s="22"/>
    </row>
    <row r="308" spans="1:6" ht="12.75" customHeight="1">
      <c r="A308" s="28" t="s">
        <v>424</v>
      </c>
      <c r="B308" s="43" t="s">
        <v>425</v>
      </c>
      <c r="C308" s="52">
        <v>180061753</v>
      </c>
      <c r="D308" s="52">
        <v>118142157.27</v>
      </c>
      <c r="E308" s="62">
        <f t="shared" si="5"/>
        <v>65.612022154421652</v>
      </c>
      <c r="F308" s="22"/>
    </row>
    <row r="309" spans="1:6" ht="36.75" customHeight="1">
      <c r="A309" s="28" t="s">
        <v>254</v>
      </c>
      <c r="B309" s="43" t="s">
        <v>426</v>
      </c>
      <c r="C309" s="52">
        <v>153551800</v>
      </c>
      <c r="D309" s="52">
        <v>101541259.31999999</v>
      </c>
      <c r="E309" s="62">
        <f t="shared" si="5"/>
        <v>66.128341914585178</v>
      </c>
      <c r="F309" s="22"/>
    </row>
    <row r="310" spans="1:6" ht="15" customHeight="1">
      <c r="A310" s="28" t="s">
        <v>397</v>
      </c>
      <c r="B310" s="43" t="s">
        <v>427</v>
      </c>
      <c r="C310" s="52">
        <v>153551800</v>
      </c>
      <c r="D310" s="52">
        <v>101541259.31999999</v>
      </c>
      <c r="E310" s="62">
        <f t="shared" si="5"/>
        <v>66.128341914585178</v>
      </c>
      <c r="F310" s="22"/>
    </row>
    <row r="311" spans="1:6" ht="12.75" customHeight="1">
      <c r="A311" s="28" t="s">
        <v>398</v>
      </c>
      <c r="B311" s="43" t="s">
        <v>428</v>
      </c>
      <c r="C311" s="52">
        <v>115427100</v>
      </c>
      <c r="D311" s="52">
        <v>76679447.25</v>
      </c>
      <c r="E311" s="62">
        <f t="shared" si="5"/>
        <v>66.431061033327538</v>
      </c>
      <c r="F311" s="22"/>
    </row>
    <row r="312" spans="1:6" ht="12" customHeight="1">
      <c r="A312" s="28" t="s">
        <v>407</v>
      </c>
      <c r="B312" s="43" t="s">
        <v>429</v>
      </c>
      <c r="C312" s="52">
        <v>3265400</v>
      </c>
      <c r="D312" s="52">
        <v>1990819.98</v>
      </c>
      <c r="E312" s="62">
        <f t="shared" si="5"/>
        <v>60.967109083113854</v>
      </c>
      <c r="F312" s="22"/>
    </row>
    <row r="313" spans="1:6" ht="25.5" customHeight="1">
      <c r="A313" s="28" t="s">
        <v>399</v>
      </c>
      <c r="B313" s="43" t="s">
        <v>430</v>
      </c>
      <c r="C313" s="52">
        <v>34859300</v>
      </c>
      <c r="D313" s="52">
        <v>22870992.09</v>
      </c>
      <c r="E313" s="62">
        <f t="shared" si="5"/>
        <v>65.609441641111559</v>
      </c>
      <c r="F313" s="22"/>
    </row>
    <row r="314" spans="1:6" ht="13.5" customHeight="1">
      <c r="A314" s="28" t="s">
        <v>264</v>
      </c>
      <c r="B314" s="43" t="s">
        <v>431</v>
      </c>
      <c r="C314" s="52">
        <v>25368753</v>
      </c>
      <c r="D314" s="52">
        <v>16156691.970000001</v>
      </c>
      <c r="E314" s="62">
        <f t="shared" si="5"/>
        <v>63.687371507775723</v>
      </c>
      <c r="F314" s="22"/>
    </row>
    <row r="315" spans="1:6" ht="15" customHeight="1">
      <c r="A315" s="28" t="s">
        <v>266</v>
      </c>
      <c r="B315" s="43" t="s">
        <v>432</v>
      </c>
      <c r="C315" s="52">
        <v>25368753</v>
      </c>
      <c r="D315" s="52">
        <v>16156691.970000001</v>
      </c>
      <c r="E315" s="62">
        <f t="shared" si="5"/>
        <v>63.687371507775723</v>
      </c>
      <c r="F315" s="22"/>
    </row>
    <row r="316" spans="1:6" ht="15" customHeight="1">
      <c r="A316" s="28" t="s">
        <v>268</v>
      </c>
      <c r="B316" s="43" t="s">
        <v>433</v>
      </c>
      <c r="C316" s="52">
        <v>25368753</v>
      </c>
      <c r="D316" s="52">
        <v>16156691.970000001</v>
      </c>
      <c r="E316" s="62">
        <f t="shared" si="5"/>
        <v>63.687371507775723</v>
      </c>
      <c r="F316" s="22"/>
    </row>
    <row r="317" spans="1:6" ht="15" customHeight="1">
      <c r="A317" s="28" t="s">
        <v>413</v>
      </c>
      <c r="B317" s="43" t="s">
        <v>434</v>
      </c>
      <c r="C317" s="52">
        <v>396000</v>
      </c>
      <c r="D317" s="52">
        <v>184301.7</v>
      </c>
      <c r="E317" s="62">
        <f t="shared" si="5"/>
        <v>46.540833333333339</v>
      </c>
      <c r="F317" s="22"/>
    </row>
    <row r="318" spans="1:6" ht="15" customHeight="1">
      <c r="A318" s="28" t="s">
        <v>415</v>
      </c>
      <c r="B318" s="43" t="s">
        <v>435</v>
      </c>
      <c r="C318" s="52">
        <v>396000</v>
      </c>
      <c r="D318" s="52">
        <v>184301.7</v>
      </c>
      <c r="E318" s="62">
        <f t="shared" si="5"/>
        <v>46.540833333333339</v>
      </c>
      <c r="F318" s="22"/>
    </row>
    <row r="319" spans="1:6" ht="14.25" customHeight="1">
      <c r="A319" s="28" t="s">
        <v>417</v>
      </c>
      <c r="B319" s="43" t="s">
        <v>436</v>
      </c>
      <c r="C319" s="52">
        <v>396000</v>
      </c>
      <c r="D319" s="52">
        <v>184301.7</v>
      </c>
      <c r="E319" s="62">
        <f t="shared" si="5"/>
        <v>46.540833333333339</v>
      </c>
      <c r="F319" s="22"/>
    </row>
    <row r="320" spans="1:6" ht="15" customHeight="1">
      <c r="A320" s="28" t="s">
        <v>281</v>
      </c>
      <c r="B320" s="43" t="s">
        <v>437</v>
      </c>
      <c r="C320" s="52">
        <v>745200</v>
      </c>
      <c r="D320" s="52">
        <v>259904.28</v>
      </c>
      <c r="E320" s="62">
        <f t="shared" si="5"/>
        <v>34.877117552334944</v>
      </c>
      <c r="F320" s="22"/>
    </row>
    <row r="321" spans="1:6" ht="13.5" customHeight="1">
      <c r="A321" s="28" t="s">
        <v>283</v>
      </c>
      <c r="B321" s="43" t="s">
        <v>438</v>
      </c>
      <c r="C321" s="52">
        <v>745200</v>
      </c>
      <c r="D321" s="52">
        <v>259904.28</v>
      </c>
      <c r="E321" s="62">
        <f t="shared" si="5"/>
        <v>34.877117552334944</v>
      </c>
      <c r="F321" s="22"/>
    </row>
    <row r="322" spans="1:6" ht="15.75" customHeight="1">
      <c r="A322" s="28" t="s">
        <v>285</v>
      </c>
      <c r="B322" s="43" t="s">
        <v>439</v>
      </c>
      <c r="C322" s="52">
        <v>490000</v>
      </c>
      <c r="D322" s="52">
        <v>220821.26</v>
      </c>
      <c r="E322" s="62">
        <f t="shared" si="5"/>
        <v>45.065563265306125</v>
      </c>
      <c r="F322" s="22"/>
    </row>
    <row r="323" spans="1:6" ht="12" customHeight="1">
      <c r="A323" s="28" t="s">
        <v>287</v>
      </c>
      <c r="B323" s="43" t="s">
        <v>440</v>
      </c>
      <c r="C323" s="52">
        <v>134400</v>
      </c>
      <c r="D323" s="52">
        <v>8088</v>
      </c>
      <c r="E323" s="62">
        <f t="shared" si="5"/>
        <v>6.0178571428571432</v>
      </c>
      <c r="F323" s="22"/>
    </row>
    <row r="324" spans="1:6" ht="14.25" customHeight="1">
      <c r="A324" s="28" t="s">
        <v>289</v>
      </c>
      <c r="B324" s="43" t="s">
        <v>441</v>
      </c>
      <c r="C324" s="52">
        <v>120800</v>
      </c>
      <c r="D324" s="52">
        <v>30995.02</v>
      </c>
      <c r="E324" s="62">
        <f t="shared" si="5"/>
        <v>25.658129139072848</v>
      </c>
      <c r="F324" s="22"/>
    </row>
    <row r="325" spans="1:6" ht="15" customHeight="1">
      <c r="A325" s="28" t="s">
        <v>684</v>
      </c>
      <c r="B325" s="43" t="s">
        <v>442</v>
      </c>
      <c r="C325" s="52">
        <v>25477669.969999999</v>
      </c>
      <c r="D325" s="52">
        <v>15352338.91</v>
      </c>
      <c r="E325" s="62">
        <f t="shared" si="5"/>
        <v>60.258017817474695</v>
      </c>
      <c r="F325" s="22"/>
    </row>
    <row r="326" spans="1:6" ht="15" customHeight="1">
      <c r="A326" s="28" t="s">
        <v>254</v>
      </c>
      <c r="B326" s="43" t="s">
        <v>443</v>
      </c>
      <c r="C326" s="52">
        <v>15302087</v>
      </c>
      <c r="D326" s="52">
        <v>12448163.24</v>
      </c>
      <c r="E326" s="62">
        <f t="shared" si="5"/>
        <v>81.349447562283501</v>
      </c>
      <c r="F326" s="22"/>
    </row>
    <row r="327" spans="1:6" ht="15" customHeight="1">
      <c r="A327" s="28" t="s">
        <v>397</v>
      </c>
      <c r="B327" s="43" t="s">
        <v>444</v>
      </c>
      <c r="C327" s="52">
        <v>15302087</v>
      </c>
      <c r="D327" s="52">
        <v>12448163.24</v>
      </c>
      <c r="E327" s="62">
        <f t="shared" si="5"/>
        <v>81.349447562283501</v>
      </c>
      <c r="F327" s="22"/>
    </row>
    <row r="328" spans="1:6" ht="14.25" customHeight="1">
      <c r="A328" s="28" t="s">
        <v>398</v>
      </c>
      <c r="B328" s="43" t="s">
        <v>445</v>
      </c>
      <c r="C328" s="52">
        <v>11586900</v>
      </c>
      <c r="D328" s="52">
        <v>9552598.7300000004</v>
      </c>
      <c r="E328" s="62">
        <f t="shared" si="5"/>
        <v>82.443092889383706</v>
      </c>
      <c r="F328" s="22"/>
    </row>
    <row r="329" spans="1:6" ht="14.25" customHeight="1">
      <c r="A329" s="28" t="s">
        <v>407</v>
      </c>
      <c r="B329" s="43" t="s">
        <v>446</v>
      </c>
      <c r="C329" s="52">
        <v>215987</v>
      </c>
      <c r="D329" s="52">
        <v>162719</v>
      </c>
      <c r="E329" s="62">
        <f t="shared" si="5"/>
        <v>75.337404566015536</v>
      </c>
      <c r="F329" s="22"/>
    </row>
    <row r="330" spans="1:6" ht="15" customHeight="1">
      <c r="A330" s="28" t="s">
        <v>399</v>
      </c>
      <c r="B330" s="43" t="s">
        <v>447</v>
      </c>
      <c r="C330" s="52">
        <v>3499200</v>
      </c>
      <c r="D330" s="52">
        <v>2732845.51</v>
      </c>
      <c r="E330" s="62">
        <f t="shared" si="5"/>
        <v>78.099151520347505</v>
      </c>
      <c r="F330" s="22"/>
    </row>
    <row r="331" spans="1:6" ht="14.25" customHeight="1">
      <c r="A331" s="28" t="s">
        <v>264</v>
      </c>
      <c r="B331" s="43" t="s">
        <v>448</v>
      </c>
      <c r="C331" s="52">
        <v>9535682.9700000007</v>
      </c>
      <c r="D331" s="52">
        <v>2890238.67</v>
      </c>
      <c r="E331" s="62">
        <f t="shared" si="5"/>
        <v>30.309718549713903</v>
      </c>
      <c r="F331" s="22"/>
    </row>
    <row r="332" spans="1:6" ht="15" customHeight="1">
      <c r="A332" s="28" t="s">
        <v>266</v>
      </c>
      <c r="B332" s="43" t="s">
        <v>449</v>
      </c>
      <c r="C332" s="52">
        <v>9535682.9700000007</v>
      </c>
      <c r="D332" s="52">
        <v>2890238.67</v>
      </c>
      <c r="E332" s="62">
        <f t="shared" si="5"/>
        <v>30.309718549713903</v>
      </c>
      <c r="F332" s="22"/>
    </row>
    <row r="333" spans="1:6" ht="15" customHeight="1">
      <c r="A333" s="28" t="s">
        <v>268</v>
      </c>
      <c r="B333" s="43" t="s">
        <v>450</v>
      </c>
      <c r="C333" s="52">
        <v>9535682.9700000007</v>
      </c>
      <c r="D333" s="52">
        <v>2890238.67</v>
      </c>
      <c r="E333" s="62">
        <f t="shared" si="5"/>
        <v>30.309718549713903</v>
      </c>
      <c r="F333" s="22"/>
    </row>
    <row r="334" spans="1:6" ht="15" customHeight="1">
      <c r="A334" s="28" t="s">
        <v>413</v>
      </c>
      <c r="B334" s="43" t="s">
        <v>451</v>
      </c>
      <c r="C334" s="52">
        <v>16900</v>
      </c>
      <c r="D334" s="52">
        <v>11350</v>
      </c>
      <c r="E334" s="62">
        <f t="shared" si="5"/>
        <v>67.15976331360946</v>
      </c>
      <c r="F334" s="22"/>
    </row>
    <row r="335" spans="1:6" ht="15" customHeight="1">
      <c r="A335" s="28" t="s">
        <v>415</v>
      </c>
      <c r="B335" s="43" t="s">
        <v>452</v>
      </c>
      <c r="C335" s="52">
        <v>16900</v>
      </c>
      <c r="D335" s="52">
        <v>11350</v>
      </c>
      <c r="E335" s="62">
        <f t="shared" si="5"/>
        <v>67.15976331360946</v>
      </c>
      <c r="F335" s="22"/>
    </row>
    <row r="336" spans="1:6" ht="13.5" customHeight="1">
      <c r="A336" s="28" t="s">
        <v>417</v>
      </c>
      <c r="B336" s="43" t="s">
        <v>453</v>
      </c>
      <c r="C336" s="52">
        <v>16900</v>
      </c>
      <c r="D336" s="52">
        <v>11350</v>
      </c>
      <c r="E336" s="62">
        <f t="shared" si="5"/>
        <v>67.15976331360946</v>
      </c>
      <c r="F336" s="22"/>
    </row>
    <row r="337" spans="1:6" ht="15" customHeight="1">
      <c r="A337" s="28" t="s">
        <v>281</v>
      </c>
      <c r="B337" s="43" t="s">
        <v>454</v>
      </c>
      <c r="C337" s="52">
        <v>623000</v>
      </c>
      <c r="D337" s="52">
        <v>2587</v>
      </c>
      <c r="E337" s="62">
        <f t="shared" si="5"/>
        <v>0.41524879614767252</v>
      </c>
      <c r="F337" s="22"/>
    </row>
    <row r="338" spans="1:6" ht="14.25" customHeight="1">
      <c r="A338" s="28" t="s">
        <v>283</v>
      </c>
      <c r="B338" s="43" t="s">
        <v>455</v>
      </c>
      <c r="C338" s="52">
        <v>623000</v>
      </c>
      <c r="D338" s="52">
        <v>2587</v>
      </c>
      <c r="E338" s="62">
        <f t="shared" si="5"/>
        <v>0.41524879614767252</v>
      </c>
      <c r="F338" s="22"/>
    </row>
    <row r="339" spans="1:6" ht="13.5" customHeight="1">
      <c r="A339" s="28" t="s">
        <v>285</v>
      </c>
      <c r="B339" s="43" t="s">
        <v>456</v>
      </c>
      <c r="C339" s="52">
        <v>596340</v>
      </c>
      <c r="D339" s="52">
        <v>1990</v>
      </c>
      <c r="E339" s="62">
        <f t="shared" si="5"/>
        <v>0.33370225039407048</v>
      </c>
      <c r="F339" s="22"/>
    </row>
    <row r="340" spans="1:6" ht="17.25" customHeight="1">
      <c r="A340" s="28" t="s">
        <v>287</v>
      </c>
      <c r="B340" s="43" t="s">
        <v>457</v>
      </c>
      <c r="C340" s="52">
        <v>16660</v>
      </c>
      <c r="D340" s="52">
        <v>597</v>
      </c>
      <c r="E340" s="62">
        <f t="shared" si="5"/>
        <v>3.5834333733493393</v>
      </c>
      <c r="F340" s="22"/>
    </row>
    <row r="341" spans="1:6" ht="14.25" customHeight="1">
      <c r="A341" s="28" t="s">
        <v>289</v>
      </c>
      <c r="B341" s="43" t="s">
        <v>458</v>
      </c>
      <c r="C341" s="52">
        <v>10000</v>
      </c>
      <c r="D341" s="52">
        <v>0</v>
      </c>
      <c r="E341" s="62">
        <v>0</v>
      </c>
      <c r="F341" s="22"/>
    </row>
    <row r="342" spans="1:6" ht="12.75" customHeight="1">
      <c r="A342" s="28" t="s">
        <v>459</v>
      </c>
      <c r="B342" s="43" t="s">
        <v>460</v>
      </c>
      <c r="C342" s="52">
        <v>6581344</v>
      </c>
      <c r="D342" s="52">
        <v>3894091.5</v>
      </c>
      <c r="E342" s="62">
        <f t="shared" si="5"/>
        <v>59.168636375791941</v>
      </c>
      <c r="F342" s="22"/>
    </row>
    <row r="343" spans="1:6" ht="36" customHeight="1">
      <c r="A343" s="28" t="s">
        <v>254</v>
      </c>
      <c r="B343" s="43" t="s">
        <v>461</v>
      </c>
      <c r="C343" s="52">
        <v>4067500</v>
      </c>
      <c r="D343" s="52">
        <v>2578227.4500000002</v>
      </c>
      <c r="E343" s="62">
        <f t="shared" si="5"/>
        <v>63.386046711739411</v>
      </c>
      <c r="F343" s="22"/>
    </row>
    <row r="344" spans="1:6" ht="14.25" customHeight="1">
      <c r="A344" s="28" t="s">
        <v>397</v>
      </c>
      <c r="B344" s="43" t="s">
        <v>462</v>
      </c>
      <c r="C344" s="52">
        <v>2579600</v>
      </c>
      <c r="D344" s="52">
        <v>1684103.53</v>
      </c>
      <c r="E344" s="62">
        <f t="shared" si="5"/>
        <v>65.28545239572027</v>
      </c>
      <c r="F344" s="22"/>
    </row>
    <row r="345" spans="1:6" ht="15" customHeight="1">
      <c r="A345" s="28" t="s">
        <v>398</v>
      </c>
      <c r="B345" s="43" t="s">
        <v>463</v>
      </c>
      <c r="C345" s="52">
        <v>1981300</v>
      </c>
      <c r="D345" s="52">
        <v>1306259.45</v>
      </c>
      <c r="E345" s="62">
        <f t="shared" si="5"/>
        <v>65.929412506939883</v>
      </c>
      <c r="F345" s="22"/>
    </row>
    <row r="346" spans="1:6" ht="24" customHeight="1">
      <c r="A346" s="28" t="s">
        <v>399</v>
      </c>
      <c r="B346" s="43" t="s">
        <v>464</v>
      </c>
      <c r="C346" s="52">
        <v>598300</v>
      </c>
      <c r="D346" s="52">
        <v>377844.08</v>
      </c>
      <c r="E346" s="62">
        <f t="shared" si="5"/>
        <v>63.152946682266418</v>
      </c>
      <c r="F346" s="22"/>
    </row>
    <row r="347" spans="1:6" ht="15" customHeight="1">
      <c r="A347" s="28" t="s">
        <v>255</v>
      </c>
      <c r="B347" s="43" t="s">
        <v>465</v>
      </c>
      <c r="C347" s="52">
        <v>1487900</v>
      </c>
      <c r="D347" s="52">
        <v>894123.92</v>
      </c>
      <c r="E347" s="62">
        <f t="shared" si="5"/>
        <v>60.093011627125478</v>
      </c>
      <c r="F347" s="22"/>
    </row>
    <row r="348" spans="1:6" ht="15" customHeight="1">
      <c r="A348" s="28" t="s">
        <v>256</v>
      </c>
      <c r="B348" s="43" t="s">
        <v>466</v>
      </c>
      <c r="C348" s="52">
        <v>1142800</v>
      </c>
      <c r="D348" s="52">
        <v>711853.12</v>
      </c>
      <c r="E348" s="62">
        <f t="shared" si="5"/>
        <v>62.290262513125661</v>
      </c>
      <c r="F348" s="22"/>
    </row>
    <row r="349" spans="1:6" ht="24" customHeight="1">
      <c r="A349" s="28" t="s">
        <v>257</v>
      </c>
      <c r="B349" s="43" t="s">
        <v>467</v>
      </c>
      <c r="C349" s="52">
        <v>345100</v>
      </c>
      <c r="D349" s="52">
        <v>182270.8</v>
      </c>
      <c r="E349" s="62">
        <f t="shared" si="5"/>
        <v>52.816806722689066</v>
      </c>
      <c r="F349" s="22"/>
    </row>
    <row r="350" spans="1:6" ht="15" customHeight="1">
      <c r="A350" s="28" t="s">
        <v>264</v>
      </c>
      <c r="B350" s="43" t="s">
        <v>468</v>
      </c>
      <c r="C350" s="52">
        <v>2507744</v>
      </c>
      <c r="D350" s="52">
        <v>1311951.1399999999</v>
      </c>
      <c r="E350" s="62">
        <f t="shared" si="5"/>
        <v>52.315991584467945</v>
      </c>
      <c r="F350" s="22"/>
    </row>
    <row r="351" spans="1:6" ht="15" customHeight="1">
      <c r="A351" s="28" t="s">
        <v>266</v>
      </c>
      <c r="B351" s="43" t="s">
        <v>469</v>
      </c>
      <c r="C351" s="52">
        <v>2507744</v>
      </c>
      <c r="D351" s="52">
        <v>1311951.1399999999</v>
      </c>
      <c r="E351" s="62">
        <f t="shared" si="5"/>
        <v>52.315991584467945</v>
      </c>
      <c r="F351" s="22"/>
    </row>
    <row r="352" spans="1:6" ht="15.75" customHeight="1">
      <c r="A352" s="28" t="s">
        <v>268</v>
      </c>
      <c r="B352" s="43" t="s">
        <v>470</v>
      </c>
      <c r="C352" s="52">
        <v>2507744</v>
      </c>
      <c r="D352" s="52">
        <v>1311951.1399999999</v>
      </c>
      <c r="E352" s="62">
        <f t="shared" si="5"/>
        <v>52.315991584467945</v>
      </c>
      <c r="F352" s="22"/>
    </row>
    <row r="353" spans="1:6" ht="15" customHeight="1">
      <c r="A353" s="28" t="s">
        <v>281</v>
      </c>
      <c r="B353" s="43" t="s">
        <v>471</v>
      </c>
      <c r="C353" s="52">
        <v>6100</v>
      </c>
      <c r="D353" s="52">
        <v>3912.91</v>
      </c>
      <c r="E353" s="62">
        <f t="shared" si="5"/>
        <v>64.1460655737705</v>
      </c>
      <c r="F353" s="22"/>
    </row>
    <row r="354" spans="1:6" ht="13.5" customHeight="1">
      <c r="A354" s="28" t="s">
        <v>283</v>
      </c>
      <c r="B354" s="43" t="s">
        <v>472</v>
      </c>
      <c r="C354" s="52">
        <v>6100</v>
      </c>
      <c r="D354" s="52">
        <v>3912.91</v>
      </c>
      <c r="E354" s="62">
        <f t="shared" si="5"/>
        <v>64.1460655737705</v>
      </c>
      <c r="F354" s="22"/>
    </row>
    <row r="355" spans="1:6" ht="14.25" customHeight="1">
      <c r="A355" s="28" t="s">
        <v>287</v>
      </c>
      <c r="B355" s="43" t="s">
        <v>473</v>
      </c>
      <c r="C355" s="52">
        <v>6000</v>
      </c>
      <c r="D355" s="52">
        <v>3874</v>
      </c>
      <c r="E355" s="62">
        <f t="shared" si="5"/>
        <v>64.566666666666677</v>
      </c>
      <c r="F355" s="22"/>
    </row>
    <row r="356" spans="1:6" ht="13.5" customHeight="1">
      <c r="A356" s="28" t="s">
        <v>289</v>
      </c>
      <c r="B356" s="43" t="s">
        <v>474</v>
      </c>
      <c r="C356" s="52">
        <v>100</v>
      </c>
      <c r="D356" s="52">
        <v>38.909999999999997</v>
      </c>
      <c r="E356" s="62">
        <f t="shared" si="5"/>
        <v>38.909999999999997</v>
      </c>
      <c r="F356" s="22"/>
    </row>
    <row r="357" spans="1:6" ht="14.25" customHeight="1">
      <c r="A357" s="28" t="s">
        <v>475</v>
      </c>
      <c r="B357" s="43" t="s">
        <v>476</v>
      </c>
      <c r="C357" s="52">
        <v>12628990.51</v>
      </c>
      <c r="D357" s="52">
        <v>9988781.4700000007</v>
      </c>
      <c r="E357" s="62">
        <f t="shared" si="5"/>
        <v>79.094061097683095</v>
      </c>
      <c r="F357" s="22"/>
    </row>
    <row r="358" spans="1:6" ht="14.25" customHeight="1">
      <c r="A358" s="28" t="s">
        <v>477</v>
      </c>
      <c r="B358" s="43" t="s">
        <v>478</v>
      </c>
      <c r="C358" s="52">
        <v>12146190.51</v>
      </c>
      <c r="D358" s="52">
        <v>9653916.25</v>
      </c>
      <c r="E358" s="62">
        <f t="shared" si="5"/>
        <v>79.481021165046755</v>
      </c>
      <c r="F358" s="22"/>
    </row>
    <row r="359" spans="1:6" ht="36.75" customHeight="1">
      <c r="A359" s="28" t="s">
        <v>254</v>
      </c>
      <c r="B359" s="43" t="s">
        <v>479</v>
      </c>
      <c r="C359" s="52">
        <v>6493600</v>
      </c>
      <c r="D359" s="52">
        <v>5870735.3700000001</v>
      </c>
      <c r="E359" s="62">
        <f t="shared" si="5"/>
        <v>90.408022822471352</v>
      </c>
      <c r="F359" s="22"/>
    </row>
    <row r="360" spans="1:6" ht="15" customHeight="1">
      <c r="A360" s="28" t="s">
        <v>397</v>
      </c>
      <c r="B360" s="43" t="s">
        <v>480</v>
      </c>
      <c r="C360" s="52">
        <v>6493600</v>
      </c>
      <c r="D360" s="52">
        <v>5870735.3700000001</v>
      </c>
      <c r="E360" s="62">
        <f t="shared" si="5"/>
        <v>90.408022822471352</v>
      </c>
      <c r="F360" s="22"/>
    </row>
    <row r="361" spans="1:6" ht="12" customHeight="1">
      <c r="A361" s="28" t="s">
        <v>398</v>
      </c>
      <c r="B361" s="43" t="s">
        <v>481</v>
      </c>
      <c r="C361" s="52">
        <v>4944500</v>
      </c>
      <c r="D361" s="52">
        <v>4538119.1900000004</v>
      </c>
      <c r="E361" s="62">
        <f t="shared" si="5"/>
        <v>91.781154616240286</v>
      </c>
      <c r="F361" s="22"/>
    </row>
    <row r="362" spans="1:6" ht="15" customHeight="1">
      <c r="A362" s="28" t="s">
        <v>407</v>
      </c>
      <c r="B362" s="43" t="s">
        <v>482</v>
      </c>
      <c r="C362" s="52">
        <v>55700</v>
      </c>
      <c r="D362" s="52">
        <v>19728.060000000001</v>
      </c>
      <c r="E362" s="62">
        <f t="shared" si="5"/>
        <v>35.418420107719925</v>
      </c>
      <c r="F362" s="22"/>
    </row>
    <row r="363" spans="1:6" ht="26.25" customHeight="1">
      <c r="A363" s="28" t="s">
        <v>399</v>
      </c>
      <c r="B363" s="43" t="s">
        <v>483</v>
      </c>
      <c r="C363" s="52">
        <v>1493400</v>
      </c>
      <c r="D363" s="52">
        <v>1312888.1200000001</v>
      </c>
      <c r="E363" s="62">
        <f t="shared" si="5"/>
        <v>87.912690504888175</v>
      </c>
      <c r="F363" s="22"/>
    </row>
    <row r="364" spans="1:6" ht="17.25" customHeight="1">
      <c r="A364" s="28" t="s">
        <v>264</v>
      </c>
      <c r="B364" s="43" t="s">
        <v>484</v>
      </c>
      <c r="C364" s="52">
        <v>5408390.5099999998</v>
      </c>
      <c r="D364" s="52">
        <v>3638080.49</v>
      </c>
      <c r="E364" s="62">
        <f t="shared" si="5"/>
        <v>67.267341055962333</v>
      </c>
      <c r="F364" s="22"/>
    </row>
    <row r="365" spans="1:6" ht="15" customHeight="1">
      <c r="A365" s="28" t="s">
        <v>266</v>
      </c>
      <c r="B365" s="43" t="s">
        <v>485</v>
      </c>
      <c r="C365" s="52">
        <v>5408390.5099999998</v>
      </c>
      <c r="D365" s="52">
        <v>3638080.49</v>
      </c>
      <c r="E365" s="62">
        <f t="shared" si="5"/>
        <v>67.267341055962333</v>
      </c>
      <c r="F365" s="22"/>
    </row>
    <row r="366" spans="1:6" ht="15" customHeight="1">
      <c r="A366" s="28" t="s">
        <v>268</v>
      </c>
      <c r="B366" s="43" t="s">
        <v>486</v>
      </c>
      <c r="C366" s="52">
        <v>5408390.5099999998</v>
      </c>
      <c r="D366" s="52">
        <v>3638080.49</v>
      </c>
      <c r="E366" s="62">
        <f t="shared" si="5"/>
        <v>67.267341055962333</v>
      </c>
      <c r="F366" s="22"/>
    </row>
    <row r="367" spans="1:6" ht="12" customHeight="1">
      <c r="A367" s="28" t="s">
        <v>413</v>
      </c>
      <c r="B367" s="43" t="s">
        <v>487</v>
      </c>
      <c r="C367" s="52">
        <v>17100</v>
      </c>
      <c r="D367" s="52">
        <v>964.8</v>
      </c>
      <c r="E367" s="62">
        <f t="shared" si="5"/>
        <v>5.6421052631578945</v>
      </c>
      <c r="F367" s="22"/>
    </row>
    <row r="368" spans="1:6" ht="15" customHeight="1">
      <c r="A368" s="28" t="s">
        <v>415</v>
      </c>
      <c r="B368" s="43" t="s">
        <v>488</v>
      </c>
      <c r="C368" s="52">
        <v>17100</v>
      </c>
      <c r="D368" s="52">
        <v>964.8</v>
      </c>
      <c r="E368" s="62">
        <f t="shared" si="5"/>
        <v>5.6421052631578945</v>
      </c>
      <c r="F368" s="22"/>
    </row>
    <row r="369" spans="1:6" ht="25.5" customHeight="1">
      <c r="A369" s="28" t="s">
        <v>417</v>
      </c>
      <c r="B369" s="43" t="s">
        <v>489</v>
      </c>
      <c r="C369" s="52">
        <v>17100</v>
      </c>
      <c r="D369" s="52">
        <v>964.8</v>
      </c>
      <c r="E369" s="62">
        <f t="shared" si="5"/>
        <v>5.6421052631578945</v>
      </c>
      <c r="F369" s="22"/>
    </row>
    <row r="370" spans="1:6" ht="16.5" customHeight="1">
      <c r="A370" s="28" t="s">
        <v>281</v>
      </c>
      <c r="B370" s="43" t="s">
        <v>490</v>
      </c>
      <c r="C370" s="52">
        <v>227100</v>
      </c>
      <c r="D370" s="52">
        <v>144135.59</v>
      </c>
      <c r="E370" s="62">
        <f t="shared" ref="E370:E433" si="6">D370/C370*100</f>
        <v>63.467895200352267</v>
      </c>
      <c r="F370" s="22"/>
    </row>
    <row r="371" spans="1:6" ht="15" customHeight="1">
      <c r="A371" s="28" t="s">
        <v>283</v>
      </c>
      <c r="B371" s="43" t="s">
        <v>491</v>
      </c>
      <c r="C371" s="52">
        <v>227100</v>
      </c>
      <c r="D371" s="52">
        <v>144135.59</v>
      </c>
      <c r="E371" s="62">
        <f t="shared" si="6"/>
        <v>63.467895200352267</v>
      </c>
      <c r="F371" s="22"/>
    </row>
    <row r="372" spans="1:6" ht="15" customHeight="1">
      <c r="A372" s="28" t="s">
        <v>285</v>
      </c>
      <c r="B372" s="43" t="s">
        <v>492</v>
      </c>
      <c r="C372" s="52">
        <v>219898.41</v>
      </c>
      <c r="D372" s="52">
        <v>142034</v>
      </c>
      <c r="E372" s="62">
        <f t="shared" si="6"/>
        <v>64.590735330919401</v>
      </c>
      <c r="F372" s="22"/>
    </row>
    <row r="373" spans="1:6" ht="12.75" customHeight="1">
      <c r="A373" s="28" t="s">
        <v>287</v>
      </c>
      <c r="B373" s="43" t="s">
        <v>493</v>
      </c>
      <c r="C373" s="52">
        <v>5100</v>
      </c>
      <c r="D373" s="52">
        <v>0</v>
      </c>
      <c r="E373" s="62">
        <v>0</v>
      </c>
      <c r="F373" s="22"/>
    </row>
    <row r="374" spans="1:6" ht="13.5" customHeight="1">
      <c r="A374" s="28" t="s">
        <v>289</v>
      </c>
      <c r="B374" s="43" t="s">
        <v>494</v>
      </c>
      <c r="C374" s="52">
        <v>2101.59</v>
      </c>
      <c r="D374" s="52">
        <v>2101.59</v>
      </c>
      <c r="E374" s="62">
        <f t="shared" si="6"/>
        <v>100</v>
      </c>
      <c r="F374" s="22"/>
    </row>
    <row r="375" spans="1:6" ht="12.75" customHeight="1">
      <c r="A375" s="28" t="s">
        <v>495</v>
      </c>
      <c r="B375" s="43" t="s">
        <v>496</v>
      </c>
      <c r="C375" s="52">
        <v>482800</v>
      </c>
      <c r="D375" s="52">
        <v>334865.21999999997</v>
      </c>
      <c r="E375" s="62">
        <f t="shared" si="6"/>
        <v>69.358993371996675</v>
      </c>
      <c r="F375" s="22"/>
    </row>
    <row r="376" spans="1:6" ht="15" customHeight="1">
      <c r="A376" s="28" t="s">
        <v>254</v>
      </c>
      <c r="B376" s="43" t="s">
        <v>497</v>
      </c>
      <c r="C376" s="52">
        <v>482800</v>
      </c>
      <c r="D376" s="52">
        <v>334865.21999999997</v>
      </c>
      <c r="E376" s="62">
        <f t="shared" si="6"/>
        <v>69.358993371996675</v>
      </c>
      <c r="F376" s="22"/>
    </row>
    <row r="377" spans="1:6" ht="13.5" customHeight="1">
      <c r="A377" s="28" t="s">
        <v>255</v>
      </c>
      <c r="B377" s="43" t="s">
        <v>498</v>
      </c>
      <c r="C377" s="52">
        <v>482800</v>
      </c>
      <c r="D377" s="52">
        <v>334865.21999999997</v>
      </c>
      <c r="E377" s="62">
        <f t="shared" si="6"/>
        <v>69.358993371996675</v>
      </c>
      <c r="F377" s="22"/>
    </row>
    <row r="378" spans="1:6" ht="14.25" customHeight="1">
      <c r="A378" s="28" t="s">
        <v>256</v>
      </c>
      <c r="B378" s="43" t="s">
        <v>499</v>
      </c>
      <c r="C378" s="52">
        <v>370800</v>
      </c>
      <c r="D378" s="52">
        <v>260440.24</v>
      </c>
      <c r="E378" s="62">
        <f t="shared" si="6"/>
        <v>70.237389428263214</v>
      </c>
      <c r="F378" s="22"/>
    </row>
    <row r="379" spans="1:6" ht="22.5" customHeight="1">
      <c r="A379" s="28" t="s">
        <v>257</v>
      </c>
      <c r="B379" s="43" t="s">
        <v>500</v>
      </c>
      <c r="C379" s="52">
        <v>112000</v>
      </c>
      <c r="D379" s="52">
        <v>74424.98</v>
      </c>
      <c r="E379" s="62">
        <f t="shared" si="6"/>
        <v>66.450874999999996</v>
      </c>
      <c r="F379" s="22"/>
    </row>
    <row r="380" spans="1:6" ht="15" customHeight="1">
      <c r="A380" s="28" t="s">
        <v>501</v>
      </c>
      <c r="B380" s="43" t="s">
        <v>502</v>
      </c>
      <c r="C380" s="52">
        <v>109851568.90000001</v>
      </c>
      <c r="D380" s="52">
        <v>75814401.049999997</v>
      </c>
      <c r="E380" s="62">
        <f t="shared" si="6"/>
        <v>69.015310212833924</v>
      </c>
      <c r="F380" s="22"/>
    </row>
    <row r="381" spans="1:6" ht="15" customHeight="1">
      <c r="A381" s="28" t="s">
        <v>503</v>
      </c>
      <c r="B381" s="43" t="s">
        <v>504</v>
      </c>
      <c r="C381" s="52">
        <v>2096400</v>
      </c>
      <c r="D381" s="52">
        <v>1319292</v>
      </c>
      <c r="E381" s="62">
        <f t="shared" si="6"/>
        <v>62.931310818546081</v>
      </c>
      <c r="F381" s="22"/>
    </row>
    <row r="382" spans="1:6" ht="15" customHeight="1">
      <c r="A382" s="28" t="s">
        <v>413</v>
      </c>
      <c r="B382" s="43" t="s">
        <v>505</v>
      </c>
      <c r="C382" s="52">
        <v>2096400</v>
      </c>
      <c r="D382" s="52">
        <v>1319292</v>
      </c>
      <c r="E382" s="62">
        <f t="shared" si="6"/>
        <v>62.931310818546081</v>
      </c>
      <c r="F382" s="22"/>
    </row>
    <row r="383" spans="1:6" ht="15" customHeight="1">
      <c r="A383" s="28" t="s">
        <v>415</v>
      </c>
      <c r="B383" s="43" t="s">
        <v>507</v>
      </c>
      <c r="C383" s="52">
        <v>2096400</v>
      </c>
      <c r="D383" s="52">
        <v>1319292</v>
      </c>
      <c r="E383" s="62">
        <f t="shared" si="6"/>
        <v>62.931310818546081</v>
      </c>
      <c r="F383" s="22"/>
    </row>
    <row r="384" spans="1:6" ht="27" customHeight="1">
      <c r="A384" s="28" t="s">
        <v>417</v>
      </c>
      <c r="B384" s="43" t="s">
        <v>508</v>
      </c>
      <c r="C384" s="52">
        <v>2096400</v>
      </c>
      <c r="D384" s="52">
        <v>1319292</v>
      </c>
      <c r="E384" s="62">
        <f t="shared" si="6"/>
        <v>62.931310818546081</v>
      </c>
      <c r="F384" s="22"/>
    </row>
    <row r="385" spans="1:6" ht="16.5" customHeight="1">
      <c r="A385" s="28" t="s">
        <v>509</v>
      </c>
      <c r="B385" s="43" t="s">
        <v>510</v>
      </c>
      <c r="C385" s="52">
        <v>49639464</v>
      </c>
      <c r="D385" s="52">
        <v>35668198.140000001</v>
      </c>
      <c r="E385" s="62">
        <f t="shared" si="6"/>
        <v>71.854519097949975</v>
      </c>
      <c r="F385" s="22"/>
    </row>
    <row r="386" spans="1:6" ht="15" customHeight="1">
      <c r="A386" s="28" t="s">
        <v>264</v>
      </c>
      <c r="B386" s="43" t="s">
        <v>511</v>
      </c>
      <c r="C386" s="52">
        <v>890400</v>
      </c>
      <c r="D386" s="52">
        <v>502974.94</v>
      </c>
      <c r="E386" s="62">
        <f t="shared" si="6"/>
        <v>56.488650044923631</v>
      </c>
      <c r="F386" s="22"/>
    </row>
    <row r="387" spans="1:6" ht="15" customHeight="1">
      <c r="A387" s="28" t="s">
        <v>266</v>
      </c>
      <c r="B387" s="43" t="s">
        <v>512</v>
      </c>
      <c r="C387" s="52">
        <v>890400</v>
      </c>
      <c r="D387" s="52">
        <v>502974.94</v>
      </c>
      <c r="E387" s="62">
        <f t="shared" si="6"/>
        <v>56.488650044923631</v>
      </c>
      <c r="F387" s="22"/>
    </row>
    <row r="388" spans="1:6" ht="15" customHeight="1">
      <c r="A388" s="28" t="s">
        <v>268</v>
      </c>
      <c r="B388" s="43" t="s">
        <v>513</v>
      </c>
      <c r="C388" s="52">
        <v>890400</v>
      </c>
      <c r="D388" s="52">
        <v>502974.94</v>
      </c>
      <c r="E388" s="62">
        <f t="shared" si="6"/>
        <v>56.488650044923631</v>
      </c>
      <c r="F388" s="22"/>
    </row>
    <row r="389" spans="1:6" ht="16.5" customHeight="1">
      <c r="A389" s="28" t="s">
        <v>413</v>
      </c>
      <c r="B389" s="43" t="s">
        <v>514</v>
      </c>
      <c r="C389" s="52">
        <v>48749064</v>
      </c>
      <c r="D389" s="52">
        <v>35165223.200000003</v>
      </c>
      <c r="E389" s="62">
        <f t="shared" si="6"/>
        <v>72.135176174869741</v>
      </c>
      <c r="F389" s="22"/>
    </row>
    <row r="390" spans="1:6" ht="15" customHeight="1">
      <c r="A390" s="28" t="s">
        <v>506</v>
      </c>
      <c r="B390" s="43" t="s">
        <v>515</v>
      </c>
      <c r="C390" s="52">
        <v>47871420</v>
      </c>
      <c r="D390" s="52">
        <v>34287579.200000003</v>
      </c>
      <c r="E390" s="62">
        <f t="shared" si="6"/>
        <v>71.624320314709706</v>
      </c>
      <c r="F390" s="22"/>
    </row>
    <row r="391" spans="1:6" ht="26.25" customHeight="1">
      <c r="A391" s="28" t="s">
        <v>516</v>
      </c>
      <c r="B391" s="43" t="s">
        <v>517</v>
      </c>
      <c r="C391" s="52">
        <v>47871420</v>
      </c>
      <c r="D391" s="52">
        <v>34287579.200000003</v>
      </c>
      <c r="E391" s="62">
        <f t="shared" si="6"/>
        <v>71.624320314709706</v>
      </c>
      <c r="F391" s="22"/>
    </row>
    <row r="392" spans="1:6" ht="15" customHeight="1">
      <c r="A392" s="28" t="s">
        <v>415</v>
      </c>
      <c r="B392" s="43" t="s">
        <v>685</v>
      </c>
      <c r="C392" s="52">
        <v>877644</v>
      </c>
      <c r="D392" s="52">
        <v>877644</v>
      </c>
      <c r="E392" s="62">
        <f t="shared" si="6"/>
        <v>100</v>
      </c>
      <c r="F392" s="22"/>
    </row>
    <row r="393" spans="1:6" ht="16.5" customHeight="1">
      <c r="A393" s="28" t="s">
        <v>686</v>
      </c>
      <c r="B393" s="43" t="s">
        <v>687</v>
      </c>
      <c r="C393" s="52">
        <v>877644</v>
      </c>
      <c r="D393" s="52">
        <v>877644</v>
      </c>
      <c r="E393" s="62">
        <f t="shared" si="6"/>
        <v>100</v>
      </c>
      <c r="F393" s="22"/>
    </row>
    <row r="394" spans="1:6" ht="13.5" customHeight="1">
      <c r="A394" s="28" t="s">
        <v>518</v>
      </c>
      <c r="B394" s="43" t="s">
        <v>519</v>
      </c>
      <c r="C394" s="52">
        <v>50769447</v>
      </c>
      <c r="D394" s="52">
        <v>34186471.640000001</v>
      </c>
      <c r="E394" s="62">
        <f t="shared" si="6"/>
        <v>67.336702800800651</v>
      </c>
      <c r="F394" s="22"/>
    </row>
    <row r="395" spans="1:6" ht="14.25" customHeight="1">
      <c r="A395" s="28" t="s">
        <v>264</v>
      </c>
      <c r="B395" s="43" t="s">
        <v>520</v>
      </c>
      <c r="C395" s="52">
        <v>1189100</v>
      </c>
      <c r="D395" s="52">
        <v>639765.52</v>
      </c>
      <c r="E395" s="62">
        <f t="shared" si="6"/>
        <v>53.802499369270883</v>
      </c>
      <c r="F395" s="22"/>
    </row>
    <row r="396" spans="1:6" ht="15" customHeight="1">
      <c r="A396" s="28" t="s">
        <v>266</v>
      </c>
      <c r="B396" s="43" t="s">
        <v>521</v>
      </c>
      <c r="C396" s="52">
        <v>1189100</v>
      </c>
      <c r="D396" s="52">
        <v>639765.52</v>
      </c>
      <c r="E396" s="62">
        <f t="shared" si="6"/>
        <v>53.802499369270883</v>
      </c>
      <c r="F396" s="22"/>
    </row>
    <row r="397" spans="1:6" ht="15" customHeight="1">
      <c r="A397" s="28" t="s">
        <v>268</v>
      </c>
      <c r="B397" s="43" t="s">
        <v>522</v>
      </c>
      <c r="C397" s="52">
        <v>1189100</v>
      </c>
      <c r="D397" s="52">
        <v>639765.52</v>
      </c>
      <c r="E397" s="62">
        <f t="shared" si="6"/>
        <v>53.802499369270883</v>
      </c>
      <c r="F397" s="22"/>
    </row>
    <row r="398" spans="1:6" ht="13.5" customHeight="1">
      <c r="A398" s="28" t="s">
        <v>413</v>
      </c>
      <c r="B398" s="43" t="s">
        <v>523</v>
      </c>
      <c r="C398" s="52">
        <v>49580347</v>
      </c>
      <c r="D398" s="52">
        <v>33546706.120000001</v>
      </c>
      <c r="E398" s="62">
        <f t="shared" si="6"/>
        <v>67.661297570184402</v>
      </c>
      <c r="F398" s="22"/>
    </row>
    <row r="399" spans="1:6" ht="15" customHeight="1">
      <c r="A399" s="28" t="s">
        <v>506</v>
      </c>
      <c r="B399" s="43" t="s">
        <v>524</v>
      </c>
      <c r="C399" s="52">
        <v>43406707</v>
      </c>
      <c r="D399" s="52">
        <v>28697458.09</v>
      </c>
      <c r="E399" s="62">
        <f t="shared" si="6"/>
        <v>66.112958280848162</v>
      </c>
      <c r="F399" s="22"/>
    </row>
    <row r="400" spans="1:6" ht="27.75" customHeight="1">
      <c r="A400" s="28" t="s">
        <v>516</v>
      </c>
      <c r="B400" s="43" t="s">
        <v>525</v>
      </c>
      <c r="C400" s="52">
        <v>43406707</v>
      </c>
      <c r="D400" s="52">
        <v>28697458.09</v>
      </c>
      <c r="E400" s="62">
        <f t="shared" si="6"/>
        <v>66.112958280848162</v>
      </c>
      <c r="F400" s="22"/>
    </row>
    <row r="401" spans="1:6" ht="17.25" customHeight="1">
      <c r="A401" s="28" t="s">
        <v>415</v>
      </c>
      <c r="B401" s="43" t="s">
        <v>627</v>
      </c>
      <c r="C401" s="52">
        <v>6173640</v>
      </c>
      <c r="D401" s="52">
        <v>4849248.03</v>
      </c>
      <c r="E401" s="62">
        <f t="shared" si="6"/>
        <v>78.547632029078471</v>
      </c>
      <c r="F401" s="22"/>
    </row>
    <row r="402" spans="1:6" ht="27.75" customHeight="1">
      <c r="A402" s="28" t="s">
        <v>417</v>
      </c>
      <c r="B402" s="43" t="s">
        <v>628</v>
      </c>
      <c r="C402" s="52">
        <v>4698340</v>
      </c>
      <c r="D402" s="52">
        <v>3475299.5</v>
      </c>
      <c r="E402" s="62">
        <f t="shared" si="6"/>
        <v>73.968667657087394</v>
      </c>
      <c r="F402" s="22"/>
    </row>
    <row r="403" spans="1:6" ht="15" customHeight="1">
      <c r="A403" s="28" t="s">
        <v>629</v>
      </c>
      <c r="B403" s="43" t="s">
        <v>630</v>
      </c>
      <c r="C403" s="52">
        <v>1475300</v>
      </c>
      <c r="D403" s="52">
        <v>1373948.53</v>
      </c>
      <c r="E403" s="62">
        <f t="shared" si="6"/>
        <v>93.130111163831089</v>
      </c>
      <c r="F403" s="22"/>
    </row>
    <row r="404" spans="1:6" ht="15" customHeight="1">
      <c r="A404" s="28" t="s">
        <v>526</v>
      </c>
      <c r="B404" s="43" t="s">
        <v>527</v>
      </c>
      <c r="C404" s="52">
        <v>7346257.9000000004</v>
      </c>
      <c r="D404" s="52">
        <v>4640439.2699999996</v>
      </c>
      <c r="E404" s="62">
        <f t="shared" si="6"/>
        <v>63.167388528518707</v>
      </c>
      <c r="F404" s="22"/>
    </row>
    <row r="405" spans="1:6" ht="33.75" customHeight="1">
      <c r="A405" s="28" t="s">
        <v>254</v>
      </c>
      <c r="B405" s="43" t="s">
        <v>528</v>
      </c>
      <c r="C405" s="52">
        <v>6774700</v>
      </c>
      <c r="D405" s="52">
        <v>4528170.26</v>
      </c>
      <c r="E405" s="62">
        <f t="shared" si="6"/>
        <v>66.839421081376287</v>
      </c>
      <c r="F405" s="22"/>
    </row>
    <row r="406" spans="1:6" ht="12" customHeight="1">
      <c r="A406" s="28" t="s">
        <v>255</v>
      </c>
      <c r="B406" s="43" t="s">
        <v>529</v>
      </c>
      <c r="C406" s="52">
        <v>6774700</v>
      </c>
      <c r="D406" s="52">
        <v>4528170.26</v>
      </c>
      <c r="E406" s="62">
        <f t="shared" si="6"/>
        <v>66.839421081376287</v>
      </c>
      <c r="F406" s="22"/>
    </row>
    <row r="407" spans="1:6" ht="14.25" customHeight="1">
      <c r="A407" s="28" t="s">
        <v>256</v>
      </c>
      <c r="B407" s="43" t="s">
        <v>530</v>
      </c>
      <c r="C407" s="52">
        <v>5203300</v>
      </c>
      <c r="D407" s="52">
        <v>3598483</v>
      </c>
      <c r="E407" s="62">
        <f t="shared" si="6"/>
        <v>69.157707608632975</v>
      </c>
      <c r="F407" s="22"/>
    </row>
    <row r="408" spans="1:6" ht="25.5" customHeight="1">
      <c r="A408" s="28" t="s">
        <v>275</v>
      </c>
      <c r="B408" s="43" t="s">
        <v>531</v>
      </c>
      <c r="C408" s="52">
        <v>4000</v>
      </c>
      <c r="D408" s="52">
        <v>3150</v>
      </c>
      <c r="E408" s="62">
        <f t="shared" si="6"/>
        <v>78.75</v>
      </c>
      <c r="F408" s="22"/>
    </row>
    <row r="409" spans="1:6" ht="26.25" customHeight="1">
      <c r="A409" s="28" t="s">
        <v>257</v>
      </c>
      <c r="B409" s="43" t="s">
        <v>532</v>
      </c>
      <c r="C409" s="52">
        <v>1567400</v>
      </c>
      <c r="D409" s="52">
        <v>926537.26</v>
      </c>
      <c r="E409" s="62">
        <f t="shared" si="6"/>
        <v>59.113006252392495</v>
      </c>
      <c r="F409" s="22"/>
    </row>
    <row r="410" spans="1:6" ht="15.75" customHeight="1">
      <c r="A410" s="28" t="s">
        <v>264</v>
      </c>
      <c r="B410" s="43" t="s">
        <v>533</v>
      </c>
      <c r="C410" s="52">
        <v>561757.9</v>
      </c>
      <c r="D410" s="52">
        <v>111384.01</v>
      </c>
      <c r="E410" s="62">
        <f t="shared" si="6"/>
        <v>19.827760321661696</v>
      </c>
      <c r="F410" s="22"/>
    </row>
    <row r="411" spans="1:6" ht="14.25" customHeight="1">
      <c r="A411" s="28" t="s">
        <v>266</v>
      </c>
      <c r="B411" s="43" t="s">
        <v>534</v>
      </c>
      <c r="C411" s="52">
        <v>561757.9</v>
      </c>
      <c r="D411" s="52">
        <v>111384.01</v>
      </c>
      <c r="E411" s="62">
        <f t="shared" si="6"/>
        <v>19.827760321661696</v>
      </c>
      <c r="F411" s="22"/>
    </row>
    <row r="412" spans="1:6" ht="15" customHeight="1">
      <c r="A412" s="28" t="s">
        <v>268</v>
      </c>
      <c r="B412" s="43" t="s">
        <v>535</v>
      </c>
      <c r="C412" s="52">
        <v>561757.9</v>
      </c>
      <c r="D412" s="52">
        <v>111384.01</v>
      </c>
      <c r="E412" s="62">
        <f t="shared" si="6"/>
        <v>19.827760321661696</v>
      </c>
      <c r="F412" s="22"/>
    </row>
    <row r="413" spans="1:6" ht="12.75" customHeight="1">
      <c r="A413" s="28" t="s">
        <v>281</v>
      </c>
      <c r="B413" s="43" t="s">
        <v>536</v>
      </c>
      <c r="C413" s="52">
        <v>9800</v>
      </c>
      <c r="D413" s="52">
        <v>885</v>
      </c>
      <c r="E413" s="62">
        <f t="shared" si="6"/>
        <v>9.0306122448979593</v>
      </c>
      <c r="F413" s="22"/>
    </row>
    <row r="414" spans="1:6" ht="15" customHeight="1">
      <c r="A414" s="28" t="s">
        <v>283</v>
      </c>
      <c r="B414" s="43" t="s">
        <v>537</v>
      </c>
      <c r="C414" s="52">
        <v>9800</v>
      </c>
      <c r="D414" s="52">
        <v>885</v>
      </c>
      <c r="E414" s="62">
        <f t="shared" si="6"/>
        <v>9.0306122448979593</v>
      </c>
      <c r="F414" s="22"/>
    </row>
    <row r="415" spans="1:6" ht="15.75" customHeight="1">
      <c r="A415" s="28" t="s">
        <v>285</v>
      </c>
      <c r="B415" s="43" t="s">
        <v>538</v>
      </c>
      <c r="C415" s="52">
        <v>7700</v>
      </c>
      <c r="D415" s="52">
        <v>13</v>
      </c>
      <c r="E415" s="62">
        <f t="shared" si="6"/>
        <v>0.16883116883116883</v>
      </c>
      <c r="F415" s="22"/>
    </row>
    <row r="416" spans="1:6" ht="15" customHeight="1">
      <c r="A416" s="28" t="s">
        <v>287</v>
      </c>
      <c r="B416" s="43" t="s">
        <v>539</v>
      </c>
      <c r="C416" s="52">
        <v>2100</v>
      </c>
      <c r="D416" s="52">
        <v>872</v>
      </c>
      <c r="E416" s="62">
        <f t="shared" si="6"/>
        <v>41.523809523809526</v>
      </c>
      <c r="F416" s="22"/>
    </row>
    <row r="417" spans="1:6" ht="15" customHeight="1">
      <c r="A417" s="28" t="s">
        <v>540</v>
      </c>
      <c r="B417" s="43" t="s">
        <v>541</v>
      </c>
      <c r="C417" s="52">
        <v>1064000</v>
      </c>
      <c r="D417" s="52">
        <v>930989.2</v>
      </c>
      <c r="E417" s="62">
        <f t="shared" si="6"/>
        <v>87.498984962406013</v>
      </c>
      <c r="F417" s="22"/>
    </row>
    <row r="418" spans="1:6" ht="13.5" customHeight="1">
      <c r="A418" s="28" t="s">
        <v>542</v>
      </c>
      <c r="B418" s="43" t="s">
        <v>543</v>
      </c>
      <c r="C418" s="52">
        <v>850000</v>
      </c>
      <c r="D418" s="52">
        <v>782464.18</v>
      </c>
      <c r="E418" s="62">
        <f t="shared" si="6"/>
        <v>92.054609411764716</v>
      </c>
      <c r="F418" s="22"/>
    </row>
    <row r="419" spans="1:6" ht="17.25" customHeight="1">
      <c r="A419" s="28" t="s">
        <v>264</v>
      </c>
      <c r="B419" s="43" t="s">
        <v>544</v>
      </c>
      <c r="C419" s="52">
        <v>850000</v>
      </c>
      <c r="D419" s="52">
        <v>782464.18</v>
      </c>
      <c r="E419" s="62">
        <f t="shared" si="6"/>
        <v>92.054609411764716</v>
      </c>
      <c r="F419" s="22"/>
    </row>
    <row r="420" spans="1:6" ht="14.25" customHeight="1">
      <c r="A420" s="28" t="s">
        <v>266</v>
      </c>
      <c r="B420" s="43" t="s">
        <v>545</v>
      </c>
      <c r="C420" s="52">
        <v>850000</v>
      </c>
      <c r="D420" s="52">
        <v>782464.18</v>
      </c>
      <c r="E420" s="62">
        <f t="shared" si="6"/>
        <v>92.054609411764716</v>
      </c>
      <c r="F420" s="22"/>
    </row>
    <row r="421" spans="1:6" ht="15" customHeight="1">
      <c r="A421" s="28" t="s">
        <v>268</v>
      </c>
      <c r="B421" s="43" t="s">
        <v>546</v>
      </c>
      <c r="C421" s="52">
        <v>850000</v>
      </c>
      <c r="D421" s="52">
        <v>782464.18</v>
      </c>
      <c r="E421" s="62">
        <f t="shared" si="6"/>
        <v>92.054609411764716</v>
      </c>
      <c r="F421" s="22"/>
    </row>
    <row r="422" spans="1:6" ht="16.5" customHeight="1">
      <c r="A422" s="28" t="s">
        <v>547</v>
      </c>
      <c r="B422" s="43" t="s">
        <v>548</v>
      </c>
      <c r="C422" s="52">
        <v>214000</v>
      </c>
      <c r="D422" s="52">
        <v>148525.01999999999</v>
      </c>
      <c r="E422" s="62">
        <f t="shared" si="6"/>
        <v>69.404214953271023</v>
      </c>
      <c r="F422" s="22"/>
    </row>
    <row r="423" spans="1:6" ht="36.75" customHeight="1">
      <c r="A423" s="28" t="s">
        <v>254</v>
      </c>
      <c r="B423" s="43" t="s">
        <v>549</v>
      </c>
      <c r="C423" s="52">
        <v>214000</v>
      </c>
      <c r="D423" s="52">
        <v>148525.01999999999</v>
      </c>
      <c r="E423" s="62">
        <f t="shared" si="6"/>
        <v>69.404214953271023</v>
      </c>
      <c r="F423" s="22"/>
    </row>
    <row r="424" spans="1:6" ht="15" customHeight="1">
      <c r="A424" s="28" t="s">
        <v>255</v>
      </c>
      <c r="B424" s="43" t="s">
        <v>550</v>
      </c>
      <c r="C424" s="52">
        <v>214000</v>
      </c>
      <c r="D424" s="52">
        <v>148525.01999999999</v>
      </c>
      <c r="E424" s="62">
        <f t="shared" si="6"/>
        <v>69.404214953271023</v>
      </c>
      <c r="F424" s="22"/>
    </row>
    <row r="425" spans="1:6" ht="13.5" customHeight="1">
      <c r="A425" s="28" t="s">
        <v>256</v>
      </c>
      <c r="B425" s="43" t="s">
        <v>551</v>
      </c>
      <c r="C425" s="52">
        <v>164400</v>
      </c>
      <c r="D425" s="52">
        <v>120818.55</v>
      </c>
      <c r="E425" s="62">
        <f t="shared" si="6"/>
        <v>73.490602189781029</v>
      </c>
      <c r="F425" s="22"/>
    </row>
    <row r="426" spans="1:6" ht="26.25" customHeight="1">
      <c r="A426" s="28" t="s">
        <v>257</v>
      </c>
      <c r="B426" s="43" t="s">
        <v>552</v>
      </c>
      <c r="C426" s="52">
        <v>49600</v>
      </c>
      <c r="D426" s="52">
        <v>27706.47</v>
      </c>
      <c r="E426" s="62">
        <f t="shared" si="6"/>
        <v>55.859818548387096</v>
      </c>
      <c r="F426" s="22"/>
    </row>
    <row r="427" spans="1:6" ht="27" customHeight="1">
      <c r="A427" s="28" t="s">
        <v>553</v>
      </c>
      <c r="B427" s="43" t="s">
        <v>554</v>
      </c>
      <c r="C427" s="52">
        <v>25277500</v>
      </c>
      <c r="D427" s="52">
        <v>19180700</v>
      </c>
      <c r="E427" s="62">
        <f t="shared" si="6"/>
        <v>75.880526159628118</v>
      </c>
      <c r="F427" s="22"/>
    </row>
    <row r="428" spans="1:6" ht="25.5" customHeight="1">
      <c r="A428" s="28" t="s">
        <v>555</v>
      </c>
      <c r="B428" s="43" t="s">
        <v>556</v>
      </c>
      <c r="C428" s="52">
        <v>24386900</v>
      </c>
      <c r="D428" s="52">
        <v>18290100</v>
      </c>
      <c r="E428" s="62">
        <f t="shared" si="6"/>
        <v>74.999692457835963</v>
      </c>
      <c r="F428" s="22"/>
    </row>
    <row r="429" spans="1:6" ht="14.25" customHeight="1">
      <c r="A429" s="28" t="s">
        <v>557</v>
      </c>
      <c r="B429" s="43" t="s">
        <v>558</v>
      </c>
      <c r="C429" s="52">
        <v>24386900</v>
      </c>
      <c r="D429" s="52">
        <v>18290100</v>
      </c>
      <c r="E429" s="62">
        <f t="shared" si="6"/>
        <v>74.999692457835963</v>
      </c>
      <c r="F429" s="22"/>
    </row>
    <row r="430" spans="1:6" ht="15.75" customHeight="1">
      <c r="A430" s="28" t="s">
        <v>559</v>
      </c>
      <c r="B430" s="43" t="s">
        <v>560</v>
      </c>
      <c r="C430" s="52">
        <v>24386900</v>
      </c>
      <c r="D430" s="52">
        <v>18290100</v>
      </c>
      <c r="E430" s="62">
        <f t="shared" si="6"/>
        <v>74.999692457835963</v>
      </c>
      <c r="F430" s="22"/>
    </row>
    <row r="431" spans="1:6" ht="15.75" customHeight="1">
      <c r="A431" s="28" t="s">
        <v>164</v>
      </c>
      <c r="B431" s="43" t="s">
        <v>561</v>
      </c>
      <c r="C431" s="52">
        <v>24386900</v>
      </c>
      <c r="D431" s="52">
        <v>18290100</v>
      </c>
      <c r="E431" s="62">
        <f t="shared" si="6"/>
        <v>74.999692457835963</v>
      </c>
      <c r="F431" s="22"/>
    </row>
    <row r="432" spans="1:6" ht="15.75" customHeight="1">
      <c r="A432" s="28" t="s">
        <v>562</v>
      </c>
      <c r="B432" s="43" t="s">
        <v>563</v>
      </c>
      <c r="C432" s="52">
        <v>890600</v>
      </c>
      <c r="D432" s="52">
        <v>890600</v>
      </c>
      <c r="E432" s="62">
        <f t="shared" si="6"/>
        <v>100</v>
      </c>
      <c r="F432" s="22"/>
    </row>
    <row r="433" spans="1:6" ht="15.75" customHeight="1">
      <c r="A433" s="28" t="s">
        <v>557</v>
      </c>
      <c r="B433" s="43" t="s">
        <v>564</v>
      </c>
      <c r="C433" s="52">
        <v>890600</v>
      </c>
      <c r="D433" s="52">
        <v>890600</v>
      </c>
      <c r="E433" s="62">
        <f t="shared" si="6"/>
        <v>100</v>
      </c>
      <c r="F433" s="22"/>
    </row>
    <row r="434" spans="1:6" ht="15" customHeight="1">
      <c r="A434" s="28" t="s">
        <v>224</v>
      </c>
      <c r="B434" s="43" t="s">
        <v>565</v>
      </c>
      <c r="C434" s="52">
        <v>890600</v>
      </c>
      <c r="D434" s="52">
        <v>890600</v>
      </c>
      <c r="E434" s="62">
        <f t="shared" ref="E434:E435" si="7">D434/C434*100</f>
        <v>100</v>
      </c>
      <c r="F434" s="22"/>
    </row>
    <row r="435" spans="1:6" ht="16.5" customHeight="1">
      <c r="A435" s="44" t="s">
        <v>566</v>
      </c>
      <c r="B435" s="45" t="s">
        <v>8</v>
      </c>
      <c r="C435" s="54">
        <v>-5877568.0300000003</v>
      </c>
      <c r="D435" s="54">
        <v>30674139.260000002</v>
      </c>
      <c r="E435" s="62">
        <f t="shared" si="7"/>
        <v>-521.88488680070623</v>
      </c>
      <c r="F435" s="22"/>
    </row>
    <row r="436" spans="1:6" ht="15.75">
      <c r="A436" s="69" t="s">
        <v>567</v>
      </c>
      <c r="B436" s="69"/>
      <c r="C436" s="69"/>
      <c r="D436" s="69"/>
      <c r="E436" s="69"/>
    </row>
    <row r="437" spans="1:6" ht="15.75" customHeight="1">
      <c r="A437" s="27" t="s">
        <v>568</v>
      </c>
      <c r="B437" s="46" t="s">
        <v>8</v>
      </c>
      <c r="C437" s="57">
        <v>5877568.0300000003</v>
      </c>
      <c r="D437" s="57">
        <v>-30674139.260000002</v>
      </c>
      <c r="E437" s="58">
        <f>D437/C437*100</f>
        <v>-521.88488680070623</v>
      </c>
      <c r="F437" s="22"/>
    </row>
    <row r="438" spans="1:6" ht="14.25" customHeight="1">
      <c r="A438" s="33" t="s">
        <v>569</v>
      </c>
      <c r="B438" s="47"/>
      <c r="C438" s="59"/>
      <c r="D438" s="60"/>
      <c r="E438" s="58"/>
      <c r="F438" s="22"/>
    </row>
    <row r="439" spans="1:6" ht="18" customHeight="1">
      <c r="A439" s="34" t="s">
        <v>570</v>
      </c>
      <c r="B439" s="48" t="s">
        <v>8</v>
      </c>
      <c r="C439" s="61">
        <v>0</v>
      </c>
      <c r="D439" s="61">
        <v>0</v>
      </c>
      <c r="E439" s="58">
        <v>0</v>
      </c>
      <c r="F439" s="22"/>
    </row>
    <row r="440" spans="1:6" ht="12.95" customHeight="1">
      <c r="A440" s="35" t="s">
        <v>571</v>
      </c>
      <c r="B440" s="47"/>
      <c r="C440" s="59"/>
      <c r="D440" s="59"/>
      <c r="E440" s="58"/>
      <c r="F440" s="22"/>
    </row>
    <row r="441" spans="1:6" ht="15" customHeight="1">
      <c r="A441" s="34" t="s">
        <v>572</v>
      </c>
      <c r="B441" s="48" t="s">
        <v>8</v>
      </c>
      <c r="C441" s="61">
        <v>0</v>
      </c>
      <c r="D441" s="61">
        <v>0</v>
      </c>
      <c r="E441" s="58">
        <v>0</v>
      </c>
      <c r="F441" s="22"/>
    </row>
    <row r="442" spans="1:6" ht="15" customHeight="1">
      <c r="A442" s="35" t="s">
        <v>571</v>
      </c>
      <c r="B442" s="47"/>
      <c r="C442" s="59"/>
      <c r="D442" s="59"/>
      <c r="E442" s="58"/>
      <c r="F442" s="22"/>
    </row>
    <row r="443" spans="1:6" ht="14.25" customHeight="1">
      <c r="A443" s="34" t="s">
        <v>573</v>
      </c>
      <c r="B443" s="48" t="s">
        <v>8</v>
      </c>
      <c r="C443" s="61">
        <v>5877568.0300000003</v>
      </c>
      <c r="D443" s="61">
        <v>-30674139.260000002</v>
      </c>
      <c r="E443" s="58">
        <f t="shared" ref="E443:E452" si="8">D443/C443*100</f>
        <v>-521.88488680070623</v>
      </c>
      <c r="F443" s="22"/>
    </row>
    <row r="444" spans="1:6" ht="15" customHeight="1">
      <c r="A444" s="36" t="s">
        <v>574</v>
      </c>
      <c r="B444" s="49" t="s">
        <v>575</v>
      </c>
      <c r="C444" s="61">
        <v>5877568.0300000003</v>
      </c>
      <c r="D444" s="61">
        <v>-30674139.260000002</v>
      </c>
      <c r="E444" s="58">
        <f t="shared" si="8"/>
        <v>-521.88488680070623</v>
      </c>
      <c r="F444" s="22"/>
    </row>
    <row r="445" spans="1:6" ht="16.5" customHeight="1">
      <c r="A445" s="34" t="s">
        <v>576</v>
      </c>
      <c r="B445" s="48" t="s">
        <v>8</v>
      </c>
      <c r="C445" s="61">
        <v>-482218007.87</v>
      </c>
      <c r="D445" s="61">
        <v>-345202687.95999998</v>
      </c>
      <c r="E445" s="58">
        <f t="shared" si="8"/>
        <v>71.586436492654244</v>
      </c>
      <c r="F445" s="22"/>
    </row>
    <row r="446" spans="1:6" ht="15" customHeight="1">
      <c r="A446" s="36" t="s">
        <v>577</v>
      </c>
      <c r="B446" s="49" t="s">
        <v>578</v>
      </c>
      <c r="C446" s="61">
        <v>-482218007.87</v>
      </c>
      <c r="D446" s="61">
        <v>-345202687.95999998</v>
      </c>
      <c r="E446" s="58">
        <f t="shared" si="8"/>
        <v>71.586436492654244</v>
      </c>
      <c r="F446" s="22"/>
    </row>
    <row r="447" spans="1:6" ht="15.75" customHeight="1">
      <c r="A447" s="36" t="s">
        <v>579</v>
      </c>
      <c r="B447" s="49" t="s">
        <v>580</v>
      </c>
      <c r="C447" s="61">
        <v>-482218007.87</v>
      </c>
      <c r="D447" s="61">
        <v>-345202687.95999998</v>
      </c>
      <c r="E447" s="58">
        <f t="shared" si="8"/>
        <v>71.586436492654244</v>
      </c>
      <c r="F447" s="22"/>
    </row>
    <row r="448" spans="1:6" ht="16.5" customHeight="1">
      <c r="A448" s="36" t="s">
        <v>581</v>
      </c>
      <c r="B448" s="49" t="s">
        <v>582</v>
      </c>
      <c r="C448" s="61">
        <v>-482218007.87</v>
      </c>
      <c r="D448" s="61">
        <v>-345202687.95999998</v>
      </c>
      <c r="E448" s="58">
        <f t="shared" si="8"/>
        <v>71.586436492654244</v>
      </c>
      <c r="F448" s="22"/>
    </row>
    <row r="449" spans="1:6" ht="16.5" customHeight="1">
      <c r="A449" s="34" t="s">
        <v>583</v>
      </c>
      <c r="B449" s="48" t="s">
        <v>8</v>
      </c>
      <c r="C449" s="61">
        <v>488095575.89999998</v>
      </c>
      <c r="D449" s="61">
        <v>314528548.69999999</v>
      </c>
      <c r="E449" s="58">
        <f t="shared" si="8"/>
        <v>64.439950745310583</v>
      </c>
      <c r="F449" s="22"/>
    </row>
    <row r="450" spans="1:6" ht="15" customHeight="1">
      <c r="A450" s="36" t="s">
        <v>584</v>
      </c>
      <c r="B450" s="49" t="s">
        <v>585</v>
      </c>
      <c r="C450" s="61">
        <v>488095575.89999998</v>
      </c>
      <c r="D450" s="61">
        <v>314528548.69999999</v>
      </c>
      <c r="E450" s="58">
        <f t="shared" si="8"/>
        <v>64.439950745310583</v>
      </c>
      <c r="F450" s="22"/>
    </row>
    <row r="451" spans="1:6" ht="15" customHeight="1">
      <c r="A451" s="36" t="s">
        <v>586</v>
      </c>
      <c r="B451" s="49" t="s">
        <v>587</v>
      </c>
      <c r="C451" s="61">
        <v>488095575.89999998</v>
      </c>
      <c r="D451" s="61">
        <v>314528548.69999999</v>
      </c>
      <c r="E451" s="58">
        <f t="shared" si="8"/>
        <v>64.439950745310583</v>
      </c>
      <c r="F451" s="22"/>
    </row>
    <row r="452" spans="1:6" ht="15" customHeight="1">
      <c r="A452" s="36" t="s">
        <v>588</v>
      </c>
      <c r="B452" s="49" t="s">
        <v>589</v>
      </c>
      <c r="C452" s="61">
        <v>488095575.89999998</v>
      </c>
      <c r="D452" s="61">
        <v>314528548.69999999</v>
      </c>
      <c r="E452" s="58">
        <f t="shared" si="8"/>
        <v>64.439950745310583</v>
      </c>
      <c r="F452" s="22"/>
    </row>
    <row r="453" spans="1:6" ht="15" customHeight="1">
      <c r="A453" s="29"/>
      <c r="B453" s="30"/>
      <c r="C453" s="31"/>
      <c r="D453" s="31"/>
      <c r="E453" s="32"/>
      <c r="F453" s="22"/>
    </row>
    <row r="455" spans="1:6">
      <c r="A455" s="70" t="s">
        <v>688</v>
      </c>
      <c r="B455" s="70"/>
      <c r="C455" s="70"/>
      <c r="D455" s="70"/>
      <c r="E455" s="70"/>
    </row>
    <row r="456" spans="1:6" ht="15.75">
      <c r="A456" s="23"/>
      <c r="B456" s="23"/>
      <c r="C456" s="23"/>
      <c r="D456" s="23"/>
      <c r="E456" s="23"/>
    </row>
    <row r="457" spans="1:6" ht="15.75">
      <c r="A457" s="23"/>
      <c r="B457" s="23"/>
      <c r="C457" s="23"/>
      <c r="D457" s="64"/>
      <c r="E457" s="64"/>
    </row>
    <row r="458" spans="1:6" ht="15.75">
      <c r="A458" s="23"/>
      <c r="B458" s="23"/>
      <c r="C458" s="23"/>
      <c r="D458" s="23"/>
      <c r="E458" s="23"/>
    </row>
  </sheetData>
  <mergeCells count="14">
    <mergeCell ref="A8:E8"/>
    <mergeCell ref="C1:E1"/>
    <mergeCell ref="C2:E2"/>
    <mergeCell ref="C3:E3"/>
    <mergeCell ref="C4:E4"/>
    <mergeCell ref="A7:E7"/>
    <mergeCell ref="D457:E457"/>
    <mergeCell ref="A10:E10"/>
    <mergeCell ref="A11:E11"/>
    <mergeCell ref="A12:E12"/>
    <mergeCell ref="A14:B14"/>
    <mergeCell ref="A176:E176"/>
    <mergeCell ref="A436:E436"/>
    <mergeCell ref="A455:E455"/>
  </mergeCells>
  <printOptions horizontalCentered="1"/>
  <pageMargins left="0.19685039370078741" right="0.19685039370078741" top="0.98425196850393704" bottom="0.19685039370078741" header="0" footer="0"/>
  <pageSetup paperSize="9" fitToHeight="35" orientation="landscape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17C13E0-72B4-44A4-8D0E-CB8FAC42C4C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месяцев 2018</vt:lpstr>
      <vt:lpstr>'9 месяцев 2018'!Заголовки_для_печати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APPPOOL\svod.mfkchr.ru</dc:creator>
  <cp:lastModifiedBy>mixail</cp:lastModifiedBy>
  <cp:lastPrinted>2018-11-19T11:19:13Z</cp:lastPrinted>
  <dcterms:created xsi:type="dcterms:W3CDTF">2018-04-30T09:09:28Z</dcterms:created>
  <dcterms:modified xsi:type="dcterms:W3CDTF">2018-11-20T08:41:25Z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D:\IIS\mfkchr.ru\svod\svodweb\temp\ReportManager\0503317G_20160101_369.xlsx</vt:lpwstr>
  </property>
  <property fmtid="{D5CDD505-2E9C-101B-9397-08002B2CF9AE}" pid="3" name="Report Name">
    <vt:lpwstr>D__IIS_mfkchr.ru_svod_svodweb_temp_ReportManager_0503317G_20160101_369.xlsx</vt:lpwstr>
  </property>
</Properties>
</file>