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8190" tabRatio="599"/>
  </bookViews>
  <sheets>
    <sheet name="прилож 7" sheetId="3" r:id="rId1"/>
  </sheets>
  <definedNames>
    <definedName name="_xlnm.Print_Titles" localSheetId="0">'прилож 7'!$6:$7</definedName>
  </definedNames>
  <calcPr calcId="145621"/>
</workbook>
</file>

<file path=xl/calcChain.xml><?xml version="1.0" encoding="utf-8"?>
<calcChain xmlns="http://schemas.openxmlformats.org/spreadsheetml/2006/main">
  <c r="G39" i="3" l="1"/>
  <c r="F39" i="3"/>
  <c r="G20" i="3"/>
  <c r="F20" i="3"/>
  <c r="E46" i="3" l="1"/>
  <c r="D46" i="3"/>
  <c r="E43" i="3"/>
  <c r="D43" i="3"/>
  <c r="E45" i="3"/>
  <c r="F45" i="3"/>
  <c r="D45" i="3"/>
  <c r="F46" i="3"/>
  <c r="G43" i="3" l="1"/>
  <c r="G46" i="3"/>
  <c r="F43" i="3"/>
</calcChain>
</file>

<file path=xl/sharedStrings.xml><?xml version="1.0" encoding="utf-8"?>
<sst xmlns="http://schemas.openxmlformats.org/spreadsheetml/2006/main" count="123" uniqueCount="80">
  <si>
    <t>№ п/п</t>
  </si>
  <si>
    <t>1.1.</t>
  </si>
  <si>
    <t>1.2.</t>
  </si>
  <si>
    <t>1.3.</t>
  </si>
  <si>
    <t>1.4.</t>
  </si>
  <si>
    <t>2.1.</t>
  </si>
  <si>
    <t>2.2.</t>
  </si>
  <si>
    <t>2.3.</t>
  </si>
  <si>
    <t>2.4.</t>
  </si>
  <si>
    <t>Подпрограмма 2 "Нормативное методическое обеспечение и организация бюджетного процесса"</t>
  </si>
  <si>
    <t>Подпрограмма 3 "Долгосрочное финансовое планирование"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</si>
  <si>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</si>
  <si>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</si>
  <si>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</si>
  <si>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</si>
  <si>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</si>
  <si>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</si>
  <si>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</si>
  <si>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</si>
  <si>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</si>
  <si>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</si>
  <si>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5.3.</t>
  </si>
  <si>
    <t>4.5.</t>
  </si>
  <si>
    <t>Финансовое управление администрации Урупского муниципального района</t>
  </si>
  <si>
    <t>1.5.</t>
  </si>
  <si>
    <t>4.6.</t>
  </si>
  <si>
    <t>4.7.</t>
  </si>
  <si>
    <t>4.8.</t>
  </si>
  <si>
    <t>4.9.</t>
  </si>
  <si>
    <t>в том числе:</t>
  </si>
  <si>
    <t>Источник финансирования</t>
  </si>
  <si>
    <t>5.4.</t>
  </si>
  <si>
    <r>
      <rPr>
        <b/>
        <sz val="12"/>
        <color theme="1"/>
        <rFont val="Times New Roman"/>
        <family val="1"/>
        <charset val="204"/>
      </rPr>
      <t xml:space="preserve">Мероприятие 2.   </t>
    </r>
    <r>
      <rPr>
        <sz val="12"/>
        <color theme="1"/>
        <rFont val="Times New Roman"/>
        <family val="1"/>
        <charset val="204"/>
      </rPr>
      <t xml:space="preserve">                                                    Повышение уровня собираемости налогов</t>
    </r>
  </si>
  <si>
    <t>Наименование задачи и мероприятий</t>
  </si>
  <si>
    <t>Плановое значение</t>
  </si>
  <si>
    <t>Фактическое значение</t>
  </si>
  <si>
    <t>отклонение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</si>
  <si>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</si>
  <si>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</si>
  <si>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</si>
  <si>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</si>
  <si>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</si>
  <si>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t>"Управление муниицпальными финансами в Урупском муниципальном районе на 2015-2017 годы"</t>
  </si>
  <si>
    <r>
      <rPr>
        <b/>
        <sz val="12"/>
        <color theme="1"/>
        <rFont val="Times New Roman"/>
        <family val="1"/>
        <charset val="204"/>
      </rPr>
      <t>Мероприятие 5.</t>
    </r>
    <r>
      <rPr>
        <sz val="12"/>
        <color theme="1"/>
        <rFont val="Times New Roman"/>
        <family val="1"/>
        <charset val="204"/>
      </rPr>
      <t xml:space="preserve">                                                       Повышение эффективности использования бюджетных средств и увеличения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</si>
  <si>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theme="1"/>
        <rFont val="Times New Roman"/>
        <family val="1"/>
        <charset val="204"/>
      </rPr>
      <t xml:space="preserve">Мероприятие 4.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Оздоровление муниципальных финансов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</si>
  <si>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3.  </t>
    </r>
    <r>
      <rPr>
        <sz val="12"/>
        <color theme="1"/>
        <rFont val="Times New Roman"/>
        <family val="1"/>
        <charset val="204"/>
      </rPr>
      <t xml:space="preserve">                                                      Мониторинг бюджетов муниципальных образований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</si>
  <si>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1. </t>
    </r>
    <r>
      <rPr>
        <sz val="12"/>
        <color theme="1"/>
        <rFont val="Times New Roman"/>
        <family val="1"/>
        <charset val="204"/>
      </rPr>
      <t xml:space="preserve">                                                       Улучшение условий развития предпринимательской и инвестиционной  деятельности в муниципальном районе</t>
    </r>
  </si>
  <si>
    <r>
      <rPr>
        <b/>
        <sz val="12"/>
        <color theme="1"/>
        <rFont val="Times New Roman"/>
        <family val="1"/>
        <charset val="204"/>
      </rPr>
      <t>Мероприятие 1.</t>
    </r>
    <r>
      <rPr>
        <sz val="12"/>
        <color theme="1"/>
        <rFont val="Times New Roman"/>
        <family val="1"/>
        <charset val="204"/>
      </rPr>
      <t xml:space="preserve">                                                      Нормативно правовое регулирование и методологическое обеспечение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</si>
  <si>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2.  </t>
    </r>
    <r>
      <rPr>
        <sz val="12"/>
        <color theme="1"/>
        <rFont val="Times New Roman"/>
        <family val="1"/>
        <charset val="204"/>
      </rPr>
      <t xml:space="preserve">                                               Своевременная и качественная подготовка проекта местного бюджета на очередной финансовый год (очередной финансовый год и плановый период)</t>
    </r>
  </si>
  <si>
    <r>
      <rPr>
        <b/>
        <sz val="12"/>
        <color theme="1"/>
        <rFont val="Times New Roman"/>
        <family val="1"/>
        <charset val="204"/>
      </rPr>
      <t xml:space="preserve">Мероприятие 3.  </t>
    </r>
    <r>
      <rPr>
        <sz val="12"/>
        <color theme="1"/>
        <rFont val="Times New Roman"/>
        <family val="1"/>
        <charset val="204"/>
      </rPr>
      <t xml:space="preserve">                                                   Организация исполнения местного бюджета, формирование бюджетной отчетности</t>
    </r>
  </si>
  <si>
    <r>
      <rPr>
        <b/>
        <sz val="12"/>
        <color theme="1"/>
        <rFont val="Times New Roman"/>
        <family val="1"/>
        <charset val="204"/>
      </rPr>
      <t xml:space="preserve">Мероприятие 4.  </t>
    </r>
    <r>
      <rPr>
        <sz val="12"/>
        <color theme="1"/>
        <rFont val="Times New Roman"/>
        <family val="1"/>
        <charset val="204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</si>
  <si>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1.  </t>
    </r>
    <r>
      <rPr>
        <sz val="12"/>
        <color theme="1"/>
        <rFont val="Times New Roman"/>
        <family val="1"/>
        <charset val="204"/>
      </rPr>
      <t xml:space="preserve">                                                    Проведение эффективной политики в области доходов. Укрепление собственной доходной базы</t>
    </r>
  </si>
  <si>
    <r>
      <rPr>
        <b/>
        <sz val="12"/>
        <color theme="1"/>
        <rFont val="Times New Roman"/>
        <family val="1"/>
        <charset val="204"/>
      </rPr>
      <t>Мероприятие 2.</t>
    </r>
    <r>
      <rPr>
        <sz val="12"/>
        <color theme="1"/>
        <rFont val="Times New Roman"/>
        <family val="1"/>
        <charset val="204"/>
      </rPr>
      <t xml:space="preserve">                                                    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</si>
  <si>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2"/>
        <color theme="1"/>
        <rFont val="Times New Roman"/>
        <family val="1"/>
        <charset val="204"/>
      </rPr>
      <t xml:space="preserve">Мероприятие 1.      </t>
    </r>
    <r>
      <rPr>
        <sz val="12"/>
        <color theme="1"/>
        <rFont val="Times New Roman"/>
        <family val="1"/>
        <charset val="204"/>
      </rPr>
      <t xml:space="preserve">                                                  Разработка механизма формирования межбюджетных отношений с учетом изменений бюджетного и налогового законодательства</t>
    </r>
  </si>
  <si>
    <r>
      <rPr>
        <b/>
        <sz val="12"/>
        <color theme="1"/>
        <rFont val="Times New Roman"/>
        <family val="1"/>
        <charset val="204"/>
      </rPr>
      <t xml:space="preserve">Мероприятие 2.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</si>
  <si>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3.   </t>
    </r>
    <r>
      <rPr>
        <sz val="12"/>
        <color theme="1"/>
        <rFont val="Times New Roman"/>
        <family val="1"/>
        <charset val="204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</si>
  <si>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4.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</si>
  <si>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theme="1"/>
        <rFont val="Times New Roman"/>
        <family val="1"/>
        <charset val="204"/>
      </rPr>
      <t xml:space="preserve">Мероприятие 5. </t>
    </r>
    <r>
      <rPr>
        <sz val="12"/>
        <color theme="1"/>
        <rFont val="Times New Roman"/>
        <family val="1"/>
        <charset val="204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</si>
  <si>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theme="1"/>
        <rFont val="Times New Roman"/>
        <family val="1"/>
        <charset val="204"/>
      </rPr>
      <t>Мероприятие 6.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Проведение оптимизации структуры органов местного самоуправления и численности муниципальных служащих, реструктуризация сети муниципальных учреждений при сохранении объемов предоставления муниципальными учреждениями муниципальных услуг и повышения их качества</t>
    </r>
  </si>
  <si>
    <r>
      <rPr>
        <b/>
        <sz val="12"/>
        <color theme="1"/>
        <rFont val="Times New Roman"/>
        <family val="1"/>
        <charset val="204"/>
      </rPr>
      <t xml:space="preserve">Мероприятие 7.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Вовлечение муниципальных образований в реформирование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</si>
  <si>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8.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Повышение прозрачности общественных финансов на муниципальном уровне</t>
    </r>
  </si>
  <si>
    <r>
      <rPr>
        <b/>
        <sz val="12"/>
        <color theme="1"/>
        <rFont val="Times New Roman"/>
        <family val="1"/>
        <charset val="204"/>
      </rPr>
      <t xml:space="preserve">Мероприятие 1.  </t>
    </r>
    <r>
      <rPr>
        <sz val="12"/>
        <color theme="1"/>
        <rFont val="Times New Roman"/>
        <family val="1"/>
        <charset val="204"/>
      </rPr>
      <t xml:space="preserve">                                                       Обеспечение деятельности финансового управления администрации Урупского муниципального района </t>
    </r>
  </si>
  <si>
    <r>
      <rPr>
        <b/>
        <sz val="12"/>
        <color theme="1"/>
        <rFont val="Times New Roman"/>
        <family val="1"/>
        <charset val="204"/>
      </rPr>
      <t>Мероприятие 2.</t>
    </r>
    <r>
      <rPr>
        <sz val="12"/>
        <color theme="1"/>
        <rFont val="Times New Roman"/>
        <family val="1"/>
        <charset val="204"/>
      </rPr>
      <t xml:space="preserve">                                                        Обеспечение эффективного управления кадровыми ресурсами</t>
    </r>
  </si>
  <si>
    <r>
      <rPr>
        <b/>
        <sz val="12"/>
        <color theme="1"/>
        <rFont val="Times New Roman"/>
        <family val="1"/>
        <charset val="204"/>
      </rPr>
      <t>Мероприятие 3.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Соблюдение федерального, регионального законодательства и нормативных правовых актов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</si>
  <si>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4.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Эффективная реализация Программы, выполнение всех целей и задач Подпрограммы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</si>
  <si>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</si>
  <si>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</si>
  <si>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</si>
  <si>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</si>
  <si>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</si>
  <si>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r>
      <rPr>
        <b/>
        <sz val="12"/>
        <color theme="1"/>
        <rFont val="Times New Roman"/>
        <family val="1"/>
        <charset val="204"/>
      </rPr>
      <t xml:space="preserve">Мероприятие 9.     </t>
    </r>
    <r>
      <rPr>
        <sz val="12"/>
        <color theme="1"/>
        <rFont val="Times New Roman"/>
        <family val="1"/>
        <charset val="204"/>
      </rPr>
      <t xml:space="preserve">                                            Осуществление контроля за соблюдением условий расходования субсиди, субвенций и целевым направлением средств</t>
    </r>
  </si>
  <si>
    <t xml:space="preserve">абсолютное (+, -),       (тыс. руб.) </t>
  </si>
  <si>
    <t>относительное,  %</t>
  </si>
  <si>
    <t>за 2017 год</t>
  </si>
  <si>
    <r>
      <rPr>
        <b/>
        <sz val="11"/>
        <color theme="1"/>
        <rFont val="Times New Roman"/>
        <family val="1"/>
        <charset val="204"/>
      </rPr>
      <t>ЗАДАЧИ</t>
    </r>
    <r>
      <rPr>
        <sz val="11"/>
        <color theme="1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качества материально-технического обеспечения;                                                                                                                                                                             Информационное обеспечение реализации Программы;                                                                                                                                                                                                                                                                   Развитие комплексной автоматизации бюджетного процесса;                                                                                                                                                                               Нормативно методическое обеспечение бюджетного процесса в Урупском муниципальном районе, организация планирования и исполнения местного бюджета, ведение бюджетного учета и формирования бюджетной отчетности.</t>
    </r>
  </si>
  <si>
    <r>
      <rPr>
        <b/>
        <sz val="11"/>
        <color theme="1"/>
        <rFont val="Times New Roman"/>
        <family val="1"/>
        <charset val="204"/>
      </rPr>
      <t>ЗАДАЧИ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Совершенствование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</si>
  <si>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ЗАДАЧА: </t>
    </r>
    <r>
      <rPr>
        <sz val="11"/>
        <color theme="1"/>
        <rFont val="Times New Roman"/>
        <family val="1"/>
        <charset val="204"/>
      </rPr>
      <t>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</si>
  <si>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1"/>
        <color theme="1"/>
        <rFont val="Times New Roman"/>
        <family val="1"/>
        <charset val="204"/>
      </rPr>
      <t xml:space="preserve">ЗАДАЧА: </t>
    </r>
    <r>
      <rPr>
        <sz val="11"/>
        <color theme="1"/>
        <rFont val="Times New Roman"/>
        <family val="1"/>
        <charset val="204"/>
      </rPr>
      <t>Создание необходимых условий для эффективной реализации Программы</t>
    </r>
  </si>
  <si>
    <r>
      <t>ЗАДАЧИ:</t>
    </r>
    <r>
      <rPr>
        <sz val="11"/>
        <color theme="1"/>
        <rFont val="Times New Roman"/>
        <family val="1"/>
        <charset val="204"/>
      </rPr>
      <t xml:space="preserve">  Повышение эффективности использования бюджетных средств бюджета Урупского муниципального района;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Увеличение поступлений налоговых и неналоговых доходов консолидированного бюджета Урупского муниципального района</t>
    </r>
  </si>
  <si>
    <t>Подпрограмма 1 "Проведение эффективной муниципальной политики в области управления муниципальными финансами                                                                                                              в Урупском муниципальном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</si>
</sst>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"/>
  <sheetViews>
    <sheetView tabSelected="1" zoomScaleNormal="100" workbookViewId="0">
      <selection activeCell="B55" sqref="B55"/>
    </sheetView>
  </sheetViews>
  <sheetFormatPr defaultRowHeight="15" x14ac:dyDescent="0.25"/>
  <cols>
    <col min="1" max="1" width="7.28515625" customWidth="1"/>
    <col min="2" max="2" width="54.42578125" customWidth="1"/>
    <col min="3" max="3" width="14.7109375" customWidth="1"/>
    <col min="4" max="4" width="10.7109375" customWidth="1"/>
    <col min="5" max="5" width="12.140625" customWidth="1"/>
    <col min="6" max="6" width="11.42578125" style="15" customWidth="1"/>
    <col min="7" max="7" width="13.28515625" style="15" customWidth="1"/>
    <col min="8" max="8" width="38.5703125" customWidth="1"/>
  </cols>
  <sheetData>
    <row r="1" spans="1:26" ht="18.75" x14ac:dyDescent="0.3">
      <c r="A1" s="45" t="s">
        <v>40</v>
      </c>
      <c r="B1" s="45"/>
      <c r="C1" s="45"/>
      <c r="D1" s="45"/>
      <c r="E1" s="45"/>
      <c r="F1" s="45"/>
      <c r="G1" s="45"/>
      <c r="H1" s="45"/>
    </row>
    <row r="2" spans="1:26" ht="18.75" x14ac:dyDescent="0.3">
      <c r="A2" s="30" t="s">
        <v>41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x14ac:dyDescent="0.3">
      <c r="A3" s="30" t="s">
        <v>42</v>
      </c>
      <c r="B3" s="30"/>
      <c r="C3" s="30"/>
      <c r="D3" s="30"/>
      <c r="E3" s="30"/>
      <c r="F3" s="30"/>
      <c r="G3" s="30"/>
      <c r="H3" s="3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3">
      <c r="A4" s="30" t="s">
        <v>73</v>
      </c>
      <c r="B4" s="30"/>
      <c r="C4" s="30"/>
      <c r="D4" s="30"/>
      <c r="E4" s="30"/>
      <c r="F4" s="30"/>
      <c r="G4" s="30"/>
      <c r="H4" s="3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5"/>
      <c r="B5" s="2"/>
      <c r="C5" s="2"/>
      <c r="D5" s="2"/>
      <c r="E5" s="2"/>
      <c r="F5" s="11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5">
      <c r="A6" s="31" t="s">
        <v>0</v>
      </c>
      <c r="B6" s="31" t="s">
        <v>33</v>
      </c>
      <c r="C6" s="31" t="s">
        <v>30</v>
      </c>
      <c r="D6" s="31" t="s">
        <v>34</v>
      </c>
      <c r="E6" s="31" t="s">
        <v>35</v>
      </c>
      <c r="F6" s="50" t="s">
        <v>36</v>
      </c>
      <c r="G6" s="51"/>
      <c r="H6" s="31" t="s">
        <v>37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5">
      <c r="A7" s="32"/>
      <c r="B7" s="32"/>
      <c r="C7" s="32"/>
      <c r="D7" s="32"/>
      <c r="E7" s="32"/>
      <c r="F7" s="17" t="s">
        <v>71</v>
      </c>
      <c r="G7" s="17" t="s">
        <v>72</v>
      </c>
      <c r="H7" s="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4.5" customHeight="1" x14ac:dyDescent="0.25">
      <c r="A8" s="33" t="s">
        <v>79</v>
      </c>
      <c r="B8" s="34"/>
      <c r="C8" s="34"/>
      <c r="D8" s="34"/>
      <c r="E8" s="34"/>
      <c r="F8" s="34"/>
      <c r="G8" s="34"/>
      <c r="H8" s="3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3.5" customHeight="1" x14ac:dyDescent="0.25">
      <c r="A9" s="24" t="s">
        <v>78</v>
      </c>
      <c r="B9" s="25"/>
      <c r="C9" s="25"/>
      <c r="D9" s="25"/>
      <c r="E9" s="25"/>
      <c r="F9" s="25"/>
      <c r="G9" s="25"/>
      <c r="H9" s="2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9.5" customHeight="1" x14ac:dyDescent="0.25">
      <c r="A10" s="18" t="s">
        <v>1</v>
      </c>
      <c r="B10" s="9" t="s">
        <v>46</v>
      </c>
      <c r="C10" s="27" t="s">
        <v>38</v>
      </c>
      <c r="D10" s="28"/>
      <c r="E10" s="29"/>
      <c r="F10" s="14"/>
      <c r="G10" s="14"/>
      <c r="H10" s="3" t="s">
        <v>23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7.25" x14ac:dyDescent="0.25">
      <c r="A11" s="18" t="s">
        <v>2</v>
      </c>
      <c r="B11" s="9" t="s">
        <v>32</v>
      </c>
      <c r="C11" s="27" t="s">
        <v>38</v>
      </c>
      <c r="D11" s="28"/>
      <c r="E11" s="29"/>
      <c r="F11" s="14"/>
      <c r="G11" s="14"/>
      <c r="H11" s="3" t="s">
        <v>23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7.25" x14ac:dyDescent="0.25">
      <c r="A12" s="18" t="s">
        <v>3</v>
      </c>
      <c r="B12" s="9" t="s">
        <v>45</v>
      </c>
      <c r="C12" s="27" t="s">
        <v>38</v>
      </c>
      <c r="D12" s="28"/>
      <c r="E12" s="29"/>
      <c r="F12" s="14"/>
      <c r="G12" s="14"/>
      <c r="H12" s="3" t="s">
        <v>23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 customHeight="1" x14ac:dyDescent="0.25">
      <c r="A13" s="18" t="s">
        <v>4</v>
      </c>
      <c r="B13" s="9" t="s">
        <v>44</v>
      </c>
      <c r="C13" s="27" t="s">
        <v>38</v>
      </c>
      <c r="D13" s="28"/>
      <c r="E13" s="29"/>
      <c r="F13" s="14"/>
      <c r="G13" s="14"/>
      <c r="H13" s="3" t="s">
        <v>23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93.75" customHeight="1" x14ac:dyDescent="0.25">
      <c r="A14" s="18" t="s">
        <v>24</v>
      </c>
      <c r="B14" s="9" t="s">
        <v>43</v>
      </c>
      <c r="C14" s="27" t="s">
        <v>38</v>
      </c>
      <c r="D14" s="28"/>
      <c r="E14" s="29"/>
      <c r="F14" s="14"/>
      <c r="G14" s="14"/>
      <c r="H14" s="3" t="s">
        <v>23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 x14ac:dyDescent="0.25">
      <c r="A15" s="33" t="s">
        <v>9</v>
      </c>
      <c r="B15" s="28"/>
      <c r="C15" s="28"/>
      <c r="D15" s="28"/>
      <c r="E15" s="28"/>
      <c r="F15" s="28"/>
      <c r="G15" s="28"/>
      <c r="H15" s="2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3" customHeight="1" x14ac:dyDescent="0.25">
      <c r="A16" s="49" t="s">
        <v>74</v>
      </c>
      <c r="B16" s="47"/>
      <c r="C16" s="47"/>
      <c r="D16" s="47"/>
      <c r="E16" s="47"/>
      <c r="F16" s="47"/>
      <c r="G16" s="47"/>
      <c r="H16" s="4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3.25" customHeight="1" x14ac:dyDescent="0.25">
      <c r="A17" s="6" t="s">
        <v>5</v>
      </c>
      <c r="B17" s="7" t="s">
        <v>47</v>
      </c>
      <c r="C17" s="7"/>
      <c r="D17" s="7"/>
      <c r="E17" s="7"/>
      <c r="F17" s="10"/>
      <c r="G17" s="13"/>
      <c r="H17" s="1" t="s">
        <v>23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3" x14ac:dyDescent="0.25">
      <c r="A18" s="6" t="s">
        <v>6</v>
      </c>
      <c r="B18" s="7" t="s">
        <v>48</v>
      </c>
      <c r="C18" s="7"/>
      <c r="D18" s="7"/>
      <c r="E18" s="7"/>
      <c r="F18" s="10"/>
      <c r="G18" s="13"/>
      <c r="H18" s="1" t="s">
        <v>23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2.5" customHeight="1" x14ac:dyDescent="0.25">
      <c r="A19" s="6" t="s">
        <v>7</v>
      </c>
      <c r="B19" s="7" t="s">
        <v>49</v>
      </c>
      <c r="D19" s="21"/>
      <c r="E19" s="21"/>
      <c r="F19" s="22"/>
      <c r="G19" s="22"/>
      <c r="H19" s="1" t="s">
        <v>23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6.5" customHeight="1" x14ac:dyDescent="0.25">
      <c r="A20" s="6" t="s">
        <v>8</v>
      </c>
      <c r="B20" s="7" t="s">
        <v>50</v>
      </c>
      <c r="C20" s="18" t="s">
        <v>39</v>
      </c>
      <c r="D20" s="18">
        <v>192.7</v>
      </c>
      <c r="E20" s="18">
        <v>192.7</v>
      </c>
      <c r="F20" s="12">
        <f>E20-D20</f>
        <v>0</v>
      </c>
      <c r="G20" s="12">
        <f>E20/D20*100</f>
        <v>100</v>
      </c>
      <c r="H20" s="1" t="s">
        <v>23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25">
      <c r="A21" s="33" t="s">
        <v>10</v>
      </c>
      <c r="B21" s="28"/>
      <c r="C21" s="28"/>
      <c r="D21" s="28"/>
      <c r="E21" s="28"/>
      <c r="F21" s="28"/>
      <c r="G21" s="28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5.25" customHeight="1" x14ac:dyDescent="0.25">
      <c r="A22" s="24" t="s">
        <v>76</v>
      </c>
      <c r="B22" s="25"/>
      <c r="C22" s="25"/>
      <c r="D22" s="25"/>
      <c r="E22" s="25"/>
      <c r="F22" s="25"/>
      <c r="G22" s="25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7.25" x14ac:dyDescent="0.25">
      <c r="A23" s="6" t="s">
        <v>11</v>
      </c>
      <c r="B23" s="7" t="s">
        <v>51</v>
      </c>
      <c r="C23" s="38" t="s">
        <v>38</v>
      </c>
      <c r="D23" s="39"/>
      <c r="E23" s="40"/>
      <c r="F23" s="10"/>
      <c r="G23" s="13"/>
      <c r="H23" s="1" t="s">
        <v>23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78.75" x14ac:dyDescent="0.25">
      <c r="A24" s="6" t="s">
        <v>12</v>
      </c>
      <c r="B24" s="7" t="s">
        <v>52</v>
      </c>
      <c r="C24" s="27" t="s">
        <v>38</v>
      </c>
      <c r="D24" s="28"/>
      <c r="E24" s="29"/>
      <c r="F24" s="14"/>
      <c r="G24" s="13"/>
      <c r="H24" s="3" t="s">
        <v>23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5">
      <c r="A25" s="33" t="s">
        <v>17</v>
      </c>
      <c r="B25" s="34"/>
      <c r="C25" s="34"/>
      <c r="D25" s="34"/>
      <c r="E25" s="34"/>
      <c r="F25" s="34"/>
      <c r="G25" s="34"/>
      <c r="H25" s="3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1.75" customHeight="1" x14ac:dyDescent="0.25">
      <c r="A26" s="46" t="s">
        <v>75</v>
      </c>
      <c r="B26" s="47"/>
      <c r="C26" s="47"/>
      <c r="D26" s="47"/>
      <c r="E26" s="47"/>
      <c r="F26" s="47"/>
      <c r="G26" s="47"/>
      <c r="H26" s="4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3" x14ac:dyDescent="0.25">
      <c r="A27" s="19" t="s">
        <v>13</v>
      </c>
      <c r="B27" s="1" t="s">
        <v>53</v>
      </c>
      <c r="C27" s="27" t="s">
        <v>38</v>
      </c>
      <c r="D27" s="28"/>
      <c r="E27" s="29"/>
      <c r="F27" s="14"/>
      <c r="G27" s="14"/>
      <c r="H27" s="3" t="s">
        <v>23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3" x14ac:dyDescent="0.25">
      <c r="A28" s="19" t="s">
        <v>14</v>
      </c>
      <c r="B28" s="1" t="s">
        <v>54</v>
      </c>
      <c r="C28" s="27" t="s">
        <v>38</v>
      </c>
      <c r="D28" s="28"/>
      <c r="E28" s="29"/>
      <c r="F28" s="14"/>
      <c r="G28" s="14"/>
      <c r="H28" s="3" t="s">
        <v>23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5.75" customHeight="1" x14ac:dyDescent="0.25">
      <c r="A29" s="43" t="s">
        <v>15</v>
      </c>
      <c r="B29" s="41" t="s">
        <v>55</v>
      </c>
      <c r="C29" s="18" t="s">
        <v>66</v>
      </c>
      <c r="D29" s="12">
        <v>21799.5</v>
      </c>
      <c r="E29" s="12">
        <v>21799.5</v>
      </c>
      <c r="F29" s="12">
        <v>0</v>
      </c>
      <c r="G29" s="12">
        <v>0</v>
      </c>
      <c r="H29" s="36" t="s">
        <v>23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.75" customHeight="1" x14ac:dyDescent="0.25">
      <c r="A30" s="44"/>
      <c r="B30" s="42"/>
      <c r="C30" s="18" t="s">
        <v>39</v>
      </c>
      <c r="D30" s="12">
        <v>912.8</v>
      </c>
      <c r="E30" s="12">
        <v>912.8</v>
      </c>
      <c r="F30" s="12">
        <v>0</v>
      </c>
      <c r="G30" s="12">
        <v>0</v>
      </c>
      <c r="H30" s="3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1.5" customHeight="1" x14ac:dyDescent="0.25">
      <c r="A31" s="19" t="s">
        <v>16</v>
      </c>
      <c r="B31" s="1" t="s">
        <v>56</v>
      </c>
      <c r="C31" s="27" t="s">
        <v>38</v>
      </c>
      <c r="D31" s="28"/>
      <c r="E31" s="29"/>
      <c r="F31" s="14"/>
      <c r="G31" s="14"/>
      <c r="H31" s="3" t="s">
        <v>23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09.5" customHeight="1" x14ac:dyDescent="0.25">
      <c r="A32" s="19" t="s">
        <v>22</v>
      </c>
      <c r="B32" s="1" t="s">
        <v>57</v>
      </c>
      <c r="C32" s="27" t="s">
        <v>38</v>
      </c>
      <c r="D32" s="28"/>
      <c r="E32" s="29"/>
      <c r="F32" s="14"/>
      <c r="G32" s="14"/>
      <c r="H32" s="3" t="s">
        <v>23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0.25" customHeight="1" x14ac:dyDescent="0.25">
      <c r="A33" s="19" t="s">
        <v>25</v>
      </c>
      <c r="B33" s="1" t="s">
        <v>58</v>
      </c>
      <c r="C33" s="27" t="s">
        <v>38</v>
      </c>
      <c r="D33" s="28"/>
      <c r="E33" s="29"/>
      <c r="F33" s="14"/>
      <c r="G33" s="14"/>
      <c r="H33" s="3" t="s">
        <v>23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7.25" x14ac:dyDescent="0.25">
      <c r="A34" s="19" t="s">
        <v>26</v>
      </c>
      <c r="B34" s="1" t="s">
        <v>59</v>
      </c>
      <c r="C34" s="38" t="s">
        <v>38</v>
      </c>
      <c r="D34" s="39"/>
      <c r="E34" s="40"/>
      <c r="F34" s="10"/>
      <c r="G34" s="10"/>
      <c r="H34" s="1" t="s">
        <v>23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7.25" x14ac:dyDescent="0.25">
      <c r="A35" s="19" t="s">
        <v>27</v>
      </c>
      <c r="B35" s="1" t="s">
        <v>60</v>
      </c>
      <c r="C35" s="38" t="s">
        <v>38</v>
      </c>
      <c r="D35" s="39"/>
      <c r="E35" s="40"/>
      <c r="F35" s="10"/>
      <c r="G35" s="10"/>
      <c r="H35" s="1" t="s">
        <v>23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3" x14ac:dyDescent="0.25">
      <c r="A36" s="19" t="s">
        <v>28</v>
      </c>
      <c r="B36" s="1" t="s">
        <v>70</v>
      </c>
      <c r="C36" s="27" t="s">
        <v>38</v>
      </c>
      <c r="D36" s="28"/>
      <c r="E36" s="29"/>
      <c r="F36" s="14"/>
      <c r="G36" s="14"/>
      <c r="H36" s="3" t="s">
        <v>23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25">
      <c r="A37" s="33" t="s">
        <v>18</v>
      </c>
      <c r="B37" s="28"/>
      <c r="C37" s="28"/>
      <c r="D37" s="28"/>
      <c r="E37" s="28"/>
      <c r="F37" s="28"/>
      <c r="G37" s="28"/>
      <c r="H37" s="2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25">
      <c r="A38" s="24" t="s">
        <v>77</v>
      </c>
      <c r="B38" s="25"/>
      <c r="C38" s="25"/>
      <c r="D38" s="25"/>
      <c r="E38" s="25"/>
      <c r="F38" s="25"/>
      <c r="G38" s="25"/>
      <c r="H38" s="2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7.25" x14ac:dyDescent="0.25">
      <c r="A39" s="20" t="s">
        <v>19</v>
      </c>
      <c r="B39" s="4" t="s">
        <v>61</v>
      </c>
      <c r="C39" s="4" t="s">
        <v>39</v>
      </c>
      <c r="D39" s="12">
        <v>4007.8</v>
      </c>
      <c r="E39" s="12">
        <v>4005.8</v>
      </c>
      <c r="F39" s="23">
        <f>E39-D39</f>
        <v>-2</v>
      </c>
      <c r="G39" s="23">
        <f>E39/D39*100</f>
        <v>99.950097310245027</v>
      </c>
      <c r="H39" s="1" t="s">
        <v>23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7.25" x14ac:dyDescent="0.25">
      <c r="A40" s="19" t="s">
        <v>20</v>
      </c>
      <c r="B40" s="1" t="s">
        <v>62</v>
      </c>
      <c r="C40" s="38" t="s">
        <v>38</v>
      </c>
      <c r="D40" s="39"/>
      <c r="E40" s="40"/>
      <c r="F40" s="10"/>
      <c r="G40" s="10"/>
      <c r="H40" s="1" t="s">
        <v>23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2.25" customHeight="1" x14ac:dyDescent="0.25">
      <c r="A41" s="19" t="s">
        <v>21</v>
      </c>
      <c r="B41" s="1" t="s">
        <v>63</v>
      </c>
      <c r="C41" s="38" t="s">
        <v>38</v>
      </c>
      <c r="D41" s="39"/>
      <c r="E41" s="40"/>
      <c r="F41" s="10"/>
      <c r="G41" s="10"/>
      <c r="H41" s="1" t="s">
        <v>23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1" customHeight="1" x14ac:dyDescent="0.25">
      <c r="A42" s="19" t="s">
        <v>31</v>
      </c>
      <c r="B42" s="1" t="s">
        <v>64</v>
      </c>
      <c r="C42" s="38" t="s">
        <v>38</v>
      </c>
      <c r="D42" s="39"/>
      <c r="E42" s="40"/>
      <c r="F42" s="10"/>
      <c r="G42" s="10"/>
      <c r="H42" s="1" t="s">
        <v>23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x14ac:dyDescent="0.25">
      <c r="A43" s="8"/>
      <c r="B43" s="8" t="s">
        <v>65</v>
      </c>
      <c r="C43" s="8"/>
      <c r="D43" s="16">
        <f>D20+D29+D30+D39</f>
        <v>26912.799999999999</v>
      </c>
      <c r="E43" s="16">
        <f>E20+E29+E30+E39</f>
        <v>26910.799999999999</v>
      </c>
      <c r="F43" s="16">
        <f>F20+F29+F30+F39</f>
        <v>-2</v>
      </c>
      <c r="G43" s="16">
        <f>E43/D43*100</f>
        <v>99.992568591896784</v>
      </c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x14ac:dyDescent="0.25">
      <c r="A44" s="1"/>
      <c r="B44" s="1" t="s">
        <v>29</v>
      </c>
      <c r="C44" s="1"/>
      <c r="D44" s="6"/>
      <c r="E44" s="6"/>
      <c r="F44" s="12"/>
      <c r="G44" s="12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1.5" x14ac:dyDescent="0.25">
      <c r="A45" s="1"/>
      <c r="B45" s="1" t="s">
        <v>67</v>
      </c>
      <c r="C45" s="1"/>
      <c r="D45" s="12">
        <f>D29</f>
        <v>21799.5</v>
      </c>
      <c r="E45" s="12">
        <f t="shared" ref="E45:F45" si="0">E29</f>
        <v>21799.5</v>
      </c>
      <c r="F45" s="12">
        <f t="shared" si="0"/>
        <v>0</v>
      </c>
      <c r="G45" s="12">
        <v>0</v>
      </c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x14ac:dyDescent="0.25">
      <c r="A46" s="1"/>
      <c r="B46" s="1" t="s">
        <v>39</v>
      </c>
      <c r="C46" s="1"/>
      <c r="D46" s="12">
        <f>D20+D30+D39</f>
        <v>5113.3</v>
      </c>
      <c r="E46" s="12">
        <f>E20+E30+E39</f>
        <v>5111.3</v>
      </c>
      <c r="F46" s="12">
        <f>F20+F30+F39</f>
        <v>-2</v>
      </c>
      <c r="G46" s="12">
        <f>E46/D46*100</f>
        <v>99.960886316077676</v>
      </c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x14ac:dyDescent="0.25">
      <c r="A47" s="1"/>
      <c r="B47" s="1" t="s">
        <v>68</v>
      </c>
      <c r="C47" s="1"/>
      <c r="D47" s="6"/>
      <c r="E47" s="6"/>
      <c r="F47" s="12"/>
      <c r="G47" s="12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x14ac:dyDescent="0.25">
      <c r="A48" s="1"/>
      <c r="B48" s="1" t="s">
        <v>69</v>
      </c>
      <c r="C48" s="1"/>
      <c r="D48" s="6">
        <v>0</v>
      </c>
      <c r="E48" s="6">
        <v>0</v>
      </c>
      <c r="F48" s="12">
        <v>0</v>
      </c>
      <c r="G48" s="12">
        <v>0</v>
      </c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x14ac:dyDescent="0.25">
      <c r="A49" s="2"/>
      <c r="B49" s="2"/>
      <c r="C49" s="2"/>
      <c r="D49" s="2"/>
      <c r="E49" s="2"/>
      <c r="F49" s="11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x14ac:dyDescent="0.25">
      <c r="A50" s="2"/>
      <c r="B50" s="2"/>
      <c r="C50" s="2"/>
      <c r="D50" s="2"/>
      <c r="E50" s="2"/>
      <c r="F50" s="11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x14ac:dyDescent="0.25">
      <c r="A51" s="2"/>
      <c r="B51" s="2"/>
      <c r="C51" s="2"/>
      <c r="D51" s="2"/>
      <c r="E51" s="2"/>
      <c r="F51" s="11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x14ac:dyDescent="0.25">
      <c r="A52" s="2"/>
      <c r="B52" s="2"/>
      <c r="C52" s="2"/>
      <c r="D52" s="2"/>
      <c r="E52" s="2"/>
      <c r="F52" s="11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x14ac:dyDescent="0.25">
      <c r="A53" s="2"/>
      <c r="B53" s="2"/>
      <c r="C53" s="2"/>
      <c r="D53" s="2"/>
      <c r="E53" s="2"/>
      <c r="F53" s="11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x14ac:dyDescent="0.25">
      <c r="A54" s="2"/>
      <c r="B54" s="2"/>
      <c r="C54" s="2"/>
      <c r="D54" s="2"/>
      <c r="E54" s="2"/>
      <c r="F54" s="11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x14ac:dyDescent="0.25">
      <c r="A55" s="2"/>
      <c r="B55" s="2"/>
      <c r="C55" s="2"/>
      <c r="D55" s="2"/>
      <c r="E55" s="2"/>
      <c r="F55" s="11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x14ac:dyDescent="0.25">
      <c r="A56" s="2"/>
      <c r="B56" s="2"/>
      <c r="C56" s="2"/>
      <c r="D56" s="2"/>
      <c r="E56" s="2"/>
      <c r="F56" s="11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x14ac:dyDescent="0.25">
      <c r="A57" s="2"/>
      <c r="B57" s="2"/>
      <c r="C57" s="2"/>
      <c r="D57" s="2"/>
      <c r="E57" s="2"/>
      <c r="F57" s="11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x14ac:dyDescent="0.25">
      <c r="A58" s="2"/>
      <c r="B58" s="2"/>
      <c r="C58" s="2"/>
      <c r="D58" s="2"/>
      <c r="E58" s="2"/>
      <c r="F58" s="11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x14ac:dyDescent="0.25">
      <c r="A59" s="2"/>
      <c r="B59" s="2"/>
      <c r="C59" s="2"/>
      <c r="D59" s="2"/>
      <c r="E59" s="2"/>
      <c r="F59" s="11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x14ac:dyDescent="0.25">
      <c r="A60" s="2"/>
      <c r="B60" s="2"/>
      <c r="C60" s="2"/>
      <c r="D60" s="2"/>
      <c r="E60" s="2"/>
      <c r="F60" s="11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x14ac:dyDescent="0.25">
      <c r="A61" s="2"/>
      <c r="B61" s="2"/>
      <c r="C61" s="2"/>
      <c r="D61" s="2"/>
      <c r="E61" s="2"/>
      <c r="F61" s="11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x14ac:dyDescent="0.25">
      <c r="A62" s="2"/>
      <c r="B62" s="2"/>
      <c r="C62" s="2"/>
      <c r="D62" s="2"/>
      <c r="E62" s="2"/>
      <c r="F62" s="11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x14ac:dyDescent="0.25">
      <c r="A63" s="2"/>
      <c r="B63" s="2"/>
      <c r="C63" s="2"/>
      <c r="D63" s="2"/>
      <c r="E63" s="2"/>
      <c r="F63" s="11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x14ac:dyDescent="0.25">
      <c r="A64" s="2"/>
      <c r="B64" s="2"/>
      <c r="C64" s="2"/>
      <c r="D64" s="2"/>
      <c r="E64" s="2"/>
      <c r="F64" s="11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x14ac:dyDescent="0.25">
      <c r="A65" s="2"/>
      <c r="B65" s="2"/>
      <c r="C65" s="2"/>
      <c r="D65" s="2"/>
      <c r="E65" s="2"/>
      <c r="F65" s="11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x14ac:dyDescent="0.25">
      <c r="A66" s="2"/>
      <c r="B66" s="2"/>
      <c r="C66" s="2"/>
      <c r="D66" s="2"/>
      <c r="E66" s="2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x14ac:dyDescent="0.25">
      <c r="A67" s="2"/>
      <c r="B67" s="2"/>
      <c r="C67" s="2"/>
      <c r="D67" s="2"/>
      <c r="E67" s="2"/>
      <c r="F67" s="11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x14ac:dyDescent="0.25">
      <c r="A68" s="2"/>
      <c r="B68" s="2"/>
      <c r="C68" s="2"/>
      <c r="D68" s="2"/>
      <c r="E68" s="2"/>
      <c r="F68" s="11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x14ac:dyDescent="0.25">
      <c r="A69" s="2"/>
      <c r="B69" s="2"/>
      <c r="C69" s="2"/>
      <c r="D69" s="2"/>
      <c r="E69" s="2"/>
      <c r="F69" s="11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x14ac:dyDescent="0.25">
      <c r="A70" s="2"/>
      <c r="B70" s="2"/>
      <c r="C70" s="2"/>
      <c r="D70" s="2"/>
      <c r="E70" s="2"/>
      <c r="F70" s="11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x14ac:dyDescent="0.25">
      <c r="A71" s="2"/>
      <c r="B71" s="2"/>
      <c r="C71" s="2"/>
      <c r="D71" s="2"/>
      <c r="E71" s="2"/>
      <c r="F71" s="11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x14ac:dyDescent="0.25">
      <c r="A72" s="2"/>
      <c r="B72" s="2"/>
      <c r="C72" s="2"/>
      <c r="D72" s="2"/>
      <c r="E72" s="2"/>
      <c r="F72" s="11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x14ac:dyDescent="0.25">
      <c r="A73" s="2"/>
      <c r="B73" s="2"/>
      <c r="C73" s="2"/>
      <c r="D73" s="2"/>
      <c r="E73" s="2"/>
      <c r="F73" s="11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x14ac:dyDescent="0.25">
      <c r="A74" s="2"/>
      <c r="B74" s="2"/>
      <c r="C74" s="2"/>
      <c r="D74" s="2"/>
      <c r="E74" s="2"/>
      <c r="F74" s="11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x14ac:dyDescent="0.25">
      <c r="A75" s="2"/>
      <c r="B75" s="2"/>
      <c r="C75" s="2"/>
      <c r="D75" s="2"/>
      <c r="E75" s="2"/>
      <c r="F75" s="11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x14ac:dyDescent="0.25">
      <c r="A76" s="2"/>
      <c r="B76" s="2"/>
      <c r="C76" s="2"/>
      <c r="D76" s="2"/>
      <c r="E76" s="2"/>
      <c r="F76" s="11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x14ac:dyDescent="0.25">
      <c r="A77" s="2"/>
      <c r="B77" s="2"/>
      <c r="C77" s="2"/>
      <c r="D77" s="2"/>
      <c r="E77" s="2"/>
      <c r="F77" s="11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x14ac:dyDescent="0.25">
      <c r="A78" s="2"/>
      <c r="B78" s="2"/>
      <c r="C78" s="2"/>
      <c r="D78" s="2"/>
      <c r="E78" s="2"/>
      <c r="F78" s="11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x14ac:dyDescent="0.25">
      <c r="A79" s="2"/>
      <c r="B79" s="2"/>
      <c r="C79" s="2"/>
      <c r="D79" s="2"/>
      <c r="E79" s="2"/>
      <c r="F79" s="11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x14ac:dyDescent="0.25">
      <c r="A80" s="2"/>
      <c r="B80" s="2"/>
      <c r="C80" s="2"/>
      <c r="D80" s="2"/>
      <c r="E80" s="2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x14ac:dyDescent="0.25">
      <c r="A81" s="2"/>
      <c r="B81" s="2"/>
      <c r="C81" s="2"/>
      <c r="D81" s="2"/>
      <c r="E81" s="2"/>
      <c r="F81" s="11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x14ac:dyDescent="0.25">
      <c r="A82" s="2"/>
      <c r="B82" s="2"/>
      <c r="C82" s="2"/>
      <c r="D82" s="2"/>
      <c r="E82" s="2"/>
      <c r="F82" s="11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x14ac:dyDescent="0.25">
      <c r="A83" s="2"/>
      <c r="B83" s="2"/>
      <c r="C83" s="2"/>
      <c r="D83" s="2"/>
      <c r="E83" s="2"/>
      <c r="F83" s="11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x14ac:dyDescent="0.25">
      <c r="A84" s="2"/>
      <c r="B84" s="2"/>
      <c r="C84" s="2"/>
      <c r="D84" s="2"/>
      <c r="E84" s="2"/>
      <c r="F84" s="11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x14ac:dyDescent="0.25">
      <c r="A85" s="2"/>
      <c r="B85" s="2"/>
      <c r="C85" s="2"/>
      <c r="D85" s="2"/>
      <c r="E85" s="2"/>
      <c r="F85" s="11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x14ac:dyDescent="0.25">
      <c r="A86" s="2"/>
      <c r="B86" s="2"/>
      <c r="C86" s="2"/>
      <c r="D86" s="2"/>
      <c r="E86" s="2"/>
      <c r="F86" s="11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x14ac:dyDescent="0.25">
      <c r="A87" s="2"/>
      <c r="B87" s="2"/>
      <c r="C87" s="2"/>
      <c r="D87" s="2"/>
      <c r="E87" s="2"/>
      <c r="F87" s="11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x14ac:dyDescent="0.25">
      <c r="A88" s="2"/>
      <c r="B88" s="2"/>
      <c r="C88" s="2"/>
      <c r="D88" s="2"/>
      <c r="E88" s="2"/>
      <c r="F88" s="11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x14ac:dyDescent="0.25">
      <c r="A89" s="2"/>
      <c r="B89" s="2"/>
      <c r="C89" s="2"/>
      <c r="D89" s="2"/>
      <c r="E89" s="2"/>
      <c r="F89" s="11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x14ac:dyDescent="0.25">
      <c r="A90" s="2"/>
      <c r="B90" s="2"/>
      <c r="C90" s="2"/>
      <c r="D90" s="2"/>
      <c r="E90" s="2"/>
      <c r="F90" s="11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x14ac:dyDescent="0.25">
      <c r="A91" s="2"/>
      <c r="B91" s="2"/>
      <c r="C91" s="2"/>
      <c r="D91" s="2"/>
      <c r="E91" s="2"/>
      <c r="F91" s="11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x14ac:dyDescent="0.25">
      <c r="A92" s="2"/>
      <c r="B92" s="2"/>
      <c r="C92" s="2"/>
      <c r="D92" s="2"/>
      <c r="E92" s="2"/>
      <c r="F92" s="11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x14ac:dyDescent="0.25">
      <c r="A93" s="2"/>
      <c r="B93" s="2"/>
      <c r="C93" s="2"/>
      <c r="D93" s="2"/>
      <c r="E93" s="2"/>
      <c r="F93" s="11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x14ac:dyDescent="0.25">
      <c r="A94" s="2"/>
      <c r="B94" s="2"/>
      <c r="C94" s="2"/>
      <c r="D94" s="2"/>
      <c r="E94" s="2"/>
      <c r="F94" s="11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x14ac:dyDescent="0.25">
      <c r="A95" s="2"/>
      <c r="B95" s="2"/>
      <c r="C95" s="2"/>
      <c r="D95" s="2"/>
      <c r="E95" s="2"/>
      <c r="F95" s="11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x14ac:dyDescent="0.25">
      <c r="A96" s="2"/>
      <c r="B96" s="2"/>
      <c r="C96" s="2"/>
      <c r="D96" s="2"/>
      <c r="E96" s="2"/>
      <c r="F96" s="11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x14ac:dyDescent="0.25">
      <c r="A97" s="2"/>
      <c r="B97" s="2"/>
      <c r="C97" s="2"/>
      <c r="D97" s="2"/>
      <c r="E97" s="2"/>
      <c r="F97" s="11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2"/>
      <c r="B98" s="2"/>
      <c r="C98" s="2"/>
      <c r="D98" s="2"/>
      <c r="E98" s="2"/>
      <c r="F98" s="11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x14ac:dyDescent="0.25">
      <c r="A99" s="2"/>
      <c r="B99" s="2"/>
      <c r="C99" s="2"/>
      <c r="D99" s="2"/>
      <c r="E99" s="2"/>
      <c r="F99" s="11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</sheetData>
  <mergeCells count="42">
    <mergeCell ref="A1:H1"/>
    <mergeCell ref="A26:H26"/>
    <mergeCell ref="C24:E24"/>
    <mergeCell ref="A9:H9"/>
    <mergeCell ref="A16:H16"/>
    <mergeCell ref="A22:H22"/>
    <mergeCell ref="F6:G6"/>
    <mergeCell ref="C10:E10"/>
    <mergeCell ref="C6:C7"/>
    <mergeCell ref="D6:D7"/>
    <mergeCell ref="E6:E7"/>
    <mergeCell ref="B6:B7"/>
    <mergeCell ref="A6:A7"/>
    <mergeCell ref="C12:E12"/>
    <mergeCell ref="C42:E42"/>
    <mergeCell ref="A2:H2"/>
    <mergeCell ref="A3:H3"/>
    <mergeCell ref="B29:B30"/>
    <mergeCell ref="A29:A30"/>
    <mergeCell ref="C34:E34"/>
    <mergeCell ref="C35:E35"/>
    <mergeCell ref="C36:E36"/>
    <mergeCell ref="C40:E40"/>
    <mergeCell ref="C41:E41"/>
    <mergeCell ref="C27:E27"/>
    <mergeCell ref="C28:E28"/>
    <mergeCell ref="C31:E31"/>
    <mergeCell ref="C23:E23"/>
    <mergeCell ref="C32:E32"/>
    <mergeCell ref="C33:E33"/>
    <mergeCell ref="A38:H38"/>
    <mergeCell ref="C13:E13"/>
    <mergeCell ref="A4:H4"/>
    <mergeCell ref="H6:H7"/>
    <mergeCell ref="C11:E11"/>
    <mergeCell ref="C14:E14"/>
    <mergeCell ref="A8:H8"/>
    <mergeCell ref="A15:H15"/>
    <mergeCell ref="A25:H25"/>
    <mergeCell ref="A21:H21"/>
    <mergeCell ref="A37:H37"/>
    <mergeCell ref="H29:H30"/>
  </mergeCells>
  <pageMargins left="0" right="0" top="0.94488188976377963" bottom="0" header="0" footer="0"/>
  <pageSetup paperSize="9" scale="85" fitToHeight="4" orientation="landscape" r:id="rId1"/>
  <rowBreaks count="3" manualBreakCount="3">
    <brk id="15" max="16383" man="1"/>
    <brk id="25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7</vt:lpstr>
      <vt:lpstr>'прилож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2018-02-19T12:27:38Z</cp:lastPrinted>
  <dcterms:created xsi:type="dcterms:W3CDTF">2014-11-27T15:08:50Z</dcterms:created>
  <dcterms:modified xsi:type="dcterms:W3CDTF">2018-01-25T13:37:33Z</dcterms:modified>
</cp:coreProperties>
</file>